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Documentos Actualizacion Prceso CTR\"/>
    </mc:Choice>
  </mc:AlternateContent>
  <xr:revisionPtr revIDLastSave="0" documentId="13_ncr:1_{F0566817-6AFD-47A4-853F-8A0D9B7B194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Informe Supervisión" sheetId="3" r:id="rId1"/>
  </sheets>
  <definedNames>
    <definedName name="_xlnm.Print_Area" localSheetId="0">'Informe Supervisión'!$A$1:$L$120</definedName>
    <definedName name="_xlnm.Print_Titles" localSheetId="0">'Informe Supervisión'!$1:$6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3" l="1"/>
  <c r="J66" i="3"/>
  <c r="D69" i="3"/>
  <c r="D61" i="3"/>
  <c r="D60" i="3"/>
  <c r="J72" i="3"/>
  <c r="K73" i="3" l="1"/>
  <c r="J7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Nancy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la dependencia a la que pertenece, desplegando y señalando a la que pertenece.</t>
        </r>
      </text>
    </comment>
    <comment ref="I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Nancy:</t>
        </r>
        <r>
          <rPr>
            <sz val="9"/>
            <color indexed="81"/>
            <rFont val="Tahoma"/>
            <family val="2"/>
          </rPr>
          <t xml:space="preserve">
Marque con una X el tipo de documento - Contrato-Convenio- Orden de compra etc</t>
        </r>
      </text>
    </comment>
  </commentList>
</comments>
</file>

<file path=xl/sharedStrings.xml><?xml version="1.0" encoding="utf-8"?>
<sst xmlns="http://schemas.openxmlformats.org/spreadsheetml/2006/main" count="221" uniqueCount="168">
  <si>
    <t xml:space="preserve">Dependencia: </t>
  </si>
  <si>
    <t>Número:</t>
  </si>
  <si>
    <t>Objeto:</t>
  </si>
  <si>
    <t xml:space="preserve">Cédula </t>
  </si>
  <si>
    <t xml:space="preserve"> Nit. </t>
  </si>
  <si>
    <t>DV.</t>
  </si>
  <si>
    <t>Fecha:</t>
  </si>
  <si>
    <t xml:space="preserve">C.C.:                                          </t>
  </si>
  <si>
    <t xml:space="preserve">CARGO:                                 </t>
  </si>
  <si>
    <t>FIRMA DEL SUPERVISOR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</si>
  <si>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</si>
  <si>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</si>
  <si>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</si>
  <si>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</si>
  <si>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</si>
  <si>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CONTRATOS</t>
  </si>
  <si>
    <t>GRUPO DE CONTROL INTERNO DISCIPLINARIO</t>
  </si>
  <si>
    <t>GRUPO DE GESTIÓN DOCUMENTAL</t>
  </si>
  <si>
    <t>GRUPO DE SERVICIOS ADMINISTRATIVOS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</si>
  <si>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</si>
  <si>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</si>
  <si>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</si>
  <si>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</si>
  <si>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</si>
  <si>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</si>
  <si>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</si>
  <si>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</si>
  <si>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</si>
  <si>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</si>
  <si>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Fecha del Informe: </t>
  </si>
  <si>
    <t>SI</t>
  </si>
  <si>
    <t>NO</t>
  </si>
  <si>
    <t xml:space="preserve">NOMBRE SUPERVISOR:   </t>
  </si>
  <si>
    <t>Valor Total:</t>
  </si>
  <si>
    <t>Producto(s)</t>
  </si>
  <si>
    <t>Cantidad</t>
  </si>
  <si>
    <t>Cumplimiento</t>
  </si>
  <si>
    <t>Certificado de pagos y saldos</t>
  </si>
  <si>
    <t>Saldo no Ejecutado</t>
  </si>
  <si>
    <t>Nombre / Razón social</t>
  </si>
  <si>
    <t>Identificación / Representante Legal</t>
  </si>
  <si>
    <t>CONTRATO</t>
  </si>
  <si>
    <t>CONVENIO</t>
  </si>
  <si>
    <t>Informe Final de Actividades y Presupuestal</t>
  </si>
  <si>
    <t>Aportes FONAM</t>
  </si>
  <si>
    <t>Aportes Ejecutor</t>
  </si>
  <si>
    <t>Valor Total</t>
  </si>
  <si>
    <t>Valor Total Ejecución</t>
  </si>
  <si>
    <t>Valor a Reintegrar/Liberar/Pagar</t>
  </si>
  <si>
    <t>Ejecución Recursos FONAM</t>
  </si>
  <si>
    <t>Ejecución Recursos Ejecutor</t>
  </si>
  <si>
    <t>Porcentaje de Ejecución Contrato</t>
  </si>
  <si>
    <t>Porcentaje de Ejecución Convenio</t>
  </si>
  <si>
    <t>Adición FONAM</t>
  </si>
  <si>
    <t>Adición Ejecutor</t>
  </si>
  <si>
    <t>Contrato No.</t>
  </si>
  <si>
    <t>Convenio No.</t>
  </si>
  <si>
    <t>PORCENTAJE DE EJECUCIÓN</t>
  </si>
  <si>
    <t>Reducción FONAM</t>
  </si>
  <si>
    <t xml:space="preserve">MINISTERIO DE AMBIENTE Y DESARROLLO SOSTENIBLE </t>
  </si>
  <si>
    <t>Descripción</t>
  </si>
  <si>
    <t>Valor a Reintegrar</t>
  </si>
  <si>
    <t>Valor Reintegrado</t>
  </si>
  <si>
    <t>Valor a Liberar</t>
  </si>
  <si>
    <t>Valor a Pagar</t>
  </si>
  <si>
    <t>OBSERVACIONES DEL SUPERVISOR</t>
  </si>
  <si>
    <t>Valor Inicial FONAM:</t>
  </si>
  <si>
    <t>Adición Fonam:</t>
  </si>
  <si>
    <t>Valor Ejecutado FONAM:</t>
  </si>
  <si>
    <t>Plazo</t>
  </si>
  <si>
    <t>No. de Modificación</t>
  </si>
  <si>
    <t>Valor</t>
  </si>
  <si>
    <t>Tiempo</t>
  </si>
  <si>
    <t>GARANTÍAS</t>
  </si>
  <si>
    <t>AMPAROS</t>
  </si>
  <si>
    <t>COMPAÑÍA ASEGURADORA</t>
  </si>
  <si>
    <t>No. DE POLIZA</t>
  </si>
  <si>
    <t>VIGENCIA</t>
  </si>
  <si>
    <t>DESDE</t>
  </si>
  <si>
    <t>HASTA</t>
  </si>
  <si>
    <t>Observaciones</t>
  </si>
  <si>
    <t>Documento que evidencia el cumplimiento de la obligación y ubicación de éste . (Para CD indicar la ruta - Identificación del archivo</t>
  </si>
  <si>
    <t>Observaciones: "Indicar si se presentó afectación de los amparos de las garantías"</t>
  </si>
  <si>
    <t>No. Registro MADS/FONAM</t>
  </si>
  <si>
    <t>Pagos $</t>
  </si>
  <si>
    <t>Saldo $</t>
  </si>
  <si>
    <t>Totales</t>
  </si>
  <si>
    <t>Valor $</t>
  </si>
  <si>
    <t>Reducción/Adición $</t>
  </si>
  <si>
    <t>INFORMACIÓN RELACIONADA CON LA CONTRATACIÓN DERIVADA (SI APLICA)</t>
  </si>
  <si>
    <r>
      <t xml:space="preserve">El supervisor certifica la existencia de contratación derivada del Contrato (Convenio) No. _____ de ____, consistente en _______ (cantidad) contratos, suscritos por __________ (contratante), con el fin de _________ (objeto). De igual manera allega relación de dicha contratación, en ______ folios, en la cual se identifica el número de contrato, la fecha de suscripción, el contratista, el objeto, la duración, el valor, observaciones generales y la certificación expresa del Contratante de que dicha contratación derivada se encuentra finalizada y/o liquidada, y de que todos sus contratistas se encuentran a paz y salvo por todo concepto.
</t>
    </r>
    <r>
      <rPr>
        <i/>
        <sz val="9"/>
        <color indexed="23"/>
        <rFont val="Arial Narrow"/>
        <family val="2"/>
      </rPr>
      <t>Este aparte sólo debe diligenciarse en el evento de existir contratación derivada. Se debe allegar la relación de la misma y la certificación de paz y salvo debidamente suscrita por el Contratante correspondiente.</t>
    </r>
    <r>
      <rPr>
        <i/>
        <sz val="9"/>
        <rFont val="Arial Narrow"/>
        <family val="2"/>
      </rPr>
      <t xml:space="preserve">
</t>
    </r>
  </si>
  <si>
    <t>DATOS DE LA SUPERVISIÓN</t>
  </si>
  <si>
    <t>______________________________________________</t>
  </si>
  <si>
    <t>___________________________</t>
  </si>
  <si>
    <t>Otros supervisores (*)</t>
  </si>
  <si>
    <t>(*) Si se trata de varios supervisores, deberán relacionarse todos.</t>
  </si>
  <si>
    <t>Fecha memorando de designación de supervisión (si aplica)</t>
  </si>
  <si>
    <t>Supervisores otras entidades (cooperantes) - (Si aplica)</t>
  </si>
  <si>
    <t>Cargos de otros supervisores</t>
  </si>
  <si>
    <t>Nombre y cargo Supervisor (según cláusula de supervisión del contrato/convenio)</t>
  </si>
  <si>
    <t>Nombre Supervisor  (para efectos de liquidación)</t>
  </si>
  <si>
    <t>Nombre y cargo Supervisor  (según memorando de designación, si aplica)</t>
  </si>
  <si>
    <t>Nombre y cargo Supervisor (que conoció de la ejecución del contrato/convenio)</t>
  </si>
  <si>
    <t>MODIFICACION A LAS GARANTÍAS</t>
  </si>
  <si>
    <t>DD/MM/AAAA</t>
  </si>
  <si>
    <t>Suspensión</t>
  </si>
  <si>
    <t>Reinicio</t>
  </si>
  <si>
    <t>Periodo</t>
  </si>
  <si>
    <t>Descripción (Prorroga - Modificación-Adición)</t>
  </si>
  <si>
    <t>Tipo (Prorroga - Modificación-Adición)</t>
  </si>
  <si>
    <t>Valor Inicial Ministerio</t>
  </si>
  <si>
    <t>Adición Ministerio</t>
  </si>
  <si>
    <t>Reducción Ministerio</t>
  </si>
  <si>
    <t>Valor Ejecutado Ministerio</t>
  </si>
  <si>
    <t>Aportes Ministerio</t>
  </si>
  <si>
    <t>Ejecución Recursos Ministerio</t>
  </si>
  <si>
    <t>Certificación de aportes a la seguridad social</t>
  </si>
  <si>
    <t>Indicar plazo en meses y dias</t>
  </si>
  <si>
    <t>Fecha de reinicio</t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</si>
  <si>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F-A-CTR-05</t>
    </r>
  </si>
  <si>
    <t>Fecha de inicio</t>
  </si>
  <si>
    <t>Fecha final</t>
  </si>
  <si>
    <t>DIA / MES / AÑO</t>
  </si>
  <si>
    <t>DIRECCION DE ASUNTO AMBIENTALES, SECTORIAL Y URBANA</t>
  </si>
  <si>
    <t>DESPACHO DEL VICEMINISTRO DE ORDENAMIENTO AMBIENTAL DEL TERRITORIO</t>
  </si>
  <si>
    <t>DESPACHO DEL VICEMINISTRO DE POLITICAS Y NORMALIZACION AMBIENTAL</t>
  </si>
  <si>
    <t>DIRECCIÓN GENERAL DE ORDENAMIENTO AMBIENTAL TERRITORIAL Y SISTEMA NACIONAL AMBIENTAL SINA</t>
  </si>
  <si>
    <t xml:space="preserve">CUMPLIMIENTO DE LOS COMPROMISOS/OBLIGACIONES GENERALES DEL CONTRATO/CONVENIO </t>
  </si>
  <si>
    <t>CUMPLIMIENTO DE LOS COMPROMISOS/OBLIGACIONES ESPECIFICAS DEL CONTRATO/CONVENIO</t>
  </si>
  <si>
    <t>Incluir las celdas necesarias para señalar los compromisos u obligaciones</t>
  </si>
  <si>
    <t>FECHA DE EXPEDICIÓN</t>
  </si>
  <si>
    <t>COMITÉ TÉCNICO</t>
  </si>
  <si>
    <t>OBLIGACIONES</t>
  </si>
  <si>
    <t>CUMPLIMIENTO
SI/NO</t>
  </si>
  <si>
    <t>OBSERVACIONES</t>
  </si>
  <si>
    <t>DERECHOS DE AUTOR</t>
  </si>
  <si>
    <r>
      <t xml:space="preserve">Una vez terminado el contrato de conformidad con la Cláusula </t>
    </r>
    <r>
      <rPr>
        <sz val="9"/>
        <color theme="0" tint="-0.34998626667073579"/>
        <rFont val="Arial Narrow"/>
        <family val="2"/>
      </rPr>
      <t>XXX</t>
    </r>
    <r>
      <rPr>
        <sz val="9"/>
        <rFont val="Arial Narrow"/>
        <family val="2"/>
      </rPr>
      <t xml:space="preserve"> se adelantó el registro de los siguientes productos objeto de protección, ante la Dirección Nacional de Derecho de Autor:</t>
    </r>
  </si>
  <si>
    <t>Indicar plazo en meses y dias como se señala en el contrato/convenio</t>
  </si>
  <si>
    <t>RELACION DE PAGOS EFECTUADOS</t>
  </si>
  <si>
    <t>DETALLE</t>
  </si>
  <si>
    <t>FECHA FACTURA</t>
  </si>
  <si>
    <t>FECHA INFORME DE SUPERVISIÓN</t>
  </si>
  <si>
    <t>VALOR</t>
  </si>
  <si>
    <t>Factura xxx</t>
  </si>
  <si>
    <t>FOLIOS EXPEDIENTE</t>
  </si>
  <si>
    <t>FOLIO</t>
  </si>
  <si>
    <t>• EL CONTRATISTA cumplió a satisfacción con el _____% del objeto del contrato así mismo cumplió con las obligaciones generales, específicas y las establecidas en el anexo técnico; ejecutó el ______% de los recursos asignados por el Ministerio.
• EL CONTRATISTA cumplió a satisfacción con el objeto y las obligaciones del contrato, de acuerdo con las especificaciones técnicas descritas en el Anexo Técnico de características y especificaciones técnicas de los bienes requeridos y criterios de sostenibilidad ambiental, y en la oferta económica, quedando a paz y salvo con el Ministerio por todo concepto (si aplica).
• EL CONTRATISTA dio cumplimiento durante la ejecución del contrato al pago de la totalidad de los aportes al Sistema General de Seguridad Social Integral, aportes parafiscales y ARL de conformidad con lo establecido por el Artículo 50 de la Ley 789 de 2002 y el Parágrafo 1 del artículo 41 de la Ley 80 de 1993, modificado por el artículo 23 de la Ley 1150 de 2007.</t>
  </si>
  <si>
    <t>PAGO / DESEMBOLSO 1</t>
  </si>
  <si>
    <t>PAGO / DESEMBOLSO 2</t>
  </si>
  <si>
    <t>PAGO / DESEMBOLSO 3</t>
  </si>
  <si>
    <t>CUMPLIMIENTO EN LA ENTREGA DE INFORMES Y PRODUCTOS</t>
  </si>
  <si>
    <t>BALANCE DE EJECUCIÓN FINANCIERA DEL CONTRATO/CONVENIO</t>
  </si>
  <si>
    <t>Incluir las celdas necesarias para señalar los informes o productos pactados</t>
  </si>
  <si>
    <t>DIRECCION DE ASUNTOS MARINOS, COSTEROS Y RECURSOS ACUÁTICOS</t>
  </si>
  <si>
    <t>GRUPO DE TESORERIA</t>
  </si>
  <si>
    <t>GRUPO CENTRAL DE CUENTAS Y CONTABILIDAD</t>
  </si>
  <si>
    <t>UNIDAD COORDINADORA PARA EL GOBIERNO ABIERTO</t>
  </si>
  <si>
    <t>GRUPO DE COMISIONES Y APOYO LOGÍSTICO</t>
  </si>
  <si>
    <t>GRUPO DE TALENTO HUMANO</t>
  </si>
  <si>
    <t>GRUPO DE PRESUPUESTO</t>
  </si>
  <si>
    <t>OFICINA ASESORA JURÍDICA</t>
  </si>
  <si>
    <t>OFICINA ASESORA DE PLANEACIÓN</t>
  </si>
  <si>
    <t>GRUPO DE COMUNICACIONES</t>
  </si>
  <si>
    <t>DIRECCIÓN DE CAMBIO CLIMÁTICO Y GESTIÓN DEL RIESGO</t>
  </si>
  <si>
    <r>
      <rPr>
        <b/>
        <sz val="9"/>
        <rFont val="Arial Narrow"/>
        <family val="2"/>
      </rPr>
      <t>Versión</t>
    </r>
    <r>
      <rPr>
        <sz val="9"/>
        <rFont val="Arial Narrow"/>
        <family val="2"/>
      </rPr>
      <t>: 11</t>
    </r>
  </si>
  <si>
    <r>
      <rPr>
        <b/>
        <sz val="9"/>
        <rFont val="Arial Narrow"/>
        <family val="2"/>
      </rPr>
      <t>Vigencia:</t>
    </r>
    <r>
      <rPr>
        <sz val="9"/>
        <rFont val="Arial Narrow"/>
        <family val="2"/>
      </rPr>
      <t xml:space="preserve"> 05/04/2024</t>
    </r>
  </si>
  <si>
    <r>
      <rPr>
        <b/>
        <sz val="10"/>
        <color theme="0"/>
        <rFont val="Arial Narrow"/>
        <family val="2"/>
      </rPr>
      <t>Proceso</t>
    </r>
    <r>
      <rPr>
        <sz val="10"/>
        <color theme="0"/>
        <rFont val="Arial Narrow"/>
        <family val="2"/>
      </rPr>
      <t>: Contratación</t>
    </r>
  </si>
  <si>
    <r>
      <t xml:space="preserve">INFORME DE SUPERVISIÓN FINAL            
</t>
    </r>
    <r>
      <rPr>
        <sz val="11"/>
        <color theme="0"/>
        <rFont val="Arial Narrow"/>
        <family val="2"/>
      </rPr>
      <t>(Contratos y convenios interadministrativos, convenios de asociación, suministros, compraventas, obra, consultorias, 
prestación de servicios diferentes a las profesionales yd e apoyo a la gestión,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</si>
</sst>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_([$$-240A]\ * #,##0_);_([$$-240A]\ * \(#,##0\);_([$$-240A]\ * &quot;-&quot;_);_(@_)"/>
    <numFmt numFmtId="169" formatCode="_([$$-240A]\ * #,##0.0_);_([$$-240A]\ * \(#,##0.0\);_([$$-240A]\ * &quot;-&quot;?_);_(@_)"/>
    <numFmt numFmtId="170" formatCode="d/mm/yyyy;@"/>
    <numFmt numFmtId="171" formatCode="[$$-240A]\ #,##0_);\([$$-240A]\ #,##0\)"/>
    <numFmt numFmtId="172" formatCode="_([$$-240A]\ * #,##0.00_);_([$$-240A]\ * \(#,##0.00\);_([$$-240A]\ * &quot;-&quot;?_);_(@_)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23"/>
      <name val="Arial Narrow"/>
      <family val="2"/>
    </font>
    <font>
      <b/>
      <sz val="9"/>
      <color theme="0"/>
      <name val="Arial Narrow"/>
      <family val="2"/>
    </font>
    <font>
      <sz val="9"/>
      <color theme="1" tint="0.499984740745262"/>
      <name val="Arial Narrow"/>
      <family val="2"/>
    </font>
    <font>
      <b/>
      <sz val="9"/>
      <color theme="1" tint="0.499984740745262"/>
      <name val="Arial Narrow"/>
      <family val="2"/>
    </font>
    <font>
      <b/>
      <i/>
      <sz val="9"/>
      <color theme="1" tint="0.499984740745262"/>
      <name val="Arial Narrow"/>
      <family val="2"/>
    </font>
    <font>
      <b/>
      <sz val="9"/>
      <color theme="1"/>
      <name val="Arial Narrow"/>
      <family val="2"/>
    </font>
    <font>
      <i/>
      <sz val="9"/>
      <color theme="1" tint="0.499984740745262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indexed="10"/>
      <name val="Arial Narrow"/>
      <family val="2"/>
    </font>
    <font>
      <sz val="10"/>
      <color theme="0"/>
      <name val="Arial Narrow"/>
      <family val="2"/>
    </font>
    <font>
      <b/>
      <sz val="9"/>
      <color theme="0" tint="-0.34998626667073579"/>
      <name val="Arial Narrow"/>
      <family val="2"/>
    </font>
    <font>
      <b/>
      <sz val="10"/>
      <name val="Arial Narrow"/>
      <family val="2"/>
    </font>
    <font>
      <sz val="9"/>
      <color theme="0" tint="-0.3499862666707357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167" fontId="3" fillId="0" borderId="0" xfId="0" applyNumberFormat="1" applyFont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0" fillId="3" borderId="1" xfId="0" applyFont="1" applyFill="1" applyBorder="1" applyAlignment="1">
      <alignment vertical="center" wrapText="1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10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6" fillId="3" borderId="0" xfId="0" applyFont="1" applyFill="1" applyProtection="1">
      <protection locked="0"/>
    </xf>
    <xf numFmtId="0" fontId="16" fillId="0" borderId="5" xfId="0" applyFont="1" applyBorder="1" applyProtection="1"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168" fontId="17" fillId="0" borderId="0" xfId="0" applyNumberFormat="1" applyFont="1" applyProtection="1">
      <protection locked="0"/>
    </xf>
    <xf numFmtId="168" fontId="18" fillId="0" borderId="0" xfId="0" applyNumberFormat="1" applyFont="1" applyProtection="1">
      <protection locked="0"/>
    </xf>
    <xf numFmtId="0" fontId="16" fillId="0" borderId="3" xfId="0" applyFont="1" applyBorder="1" applyProtection="1">
      <protection locked="0"/>
    </xf>
    <xf numFmtId="3" fontId="17" fillId="0" borderId="4" xfId="1" applyNumberFormat="1" applyFont="1" applyBorder="1" applyAlignment="1" applyProtection="1">
      <protection locked="0"/>
    </xf>
    <xf numFmtId="3" fontId="17" fillId="0" borderId="5" xfId="1" applyNumberFormat="1" applyFont="1" applyBorder="1" applyAlignment="1" applyProtection="1">
      <protection locked="0"/>
    </xf>
    <xf numFmtId="169" fontId="17" fillId="0" borderId="4" xfId="0" applyNumberFormat="1" applyFont="1" applyBorder="1" applyAlignment="1" applyProtection="1">
      <alignment wrapText="1"/>
      <protection locked="0"/>
    </xf>
    <xf numFmtId="0" fontId="17" fillId="2" borderId="0" xfId="0" applyFont="1" applyFill="1" applyProtection="1">
      <protection locked="0"/>
    </xf>
    <xf numFmtId="167" fontId="17" fillId="0" borderId="7" xfId="0" applyNumberFormat="1" applyFont="1" applyBorder="1" applyProtection="1">
      <protection locked="0"/>
    </xf>
    <xf numFmtId="167" fontId="17" fillId="0" borderId="5" xfId="0" applyNumberFormat="1" applyFont="1" applyBorder="1" applyProtection="1">
      <protection locked="0"/>
    </xf>
    <xf numFmtId="169" fontId="17" fillId="0" borderId="7" xfId="0" applyNumberFormat="1" applyFont="1" applyBorder="1" applyAlignment="1" applyProtection="1">
      <alignment wrapText="1"/>
      <protection locked="0"/>
    </xf>
    <xf numFmtId="168" fontId="17" fillId="0" borderId="7" xfId="0" applyNumberFormat="1" applyFont="1" applyBorder="1" applyAlignment="1" applyProtection="1">
      <alignment horizontal="center"/>
      <protection locked="0"/>
    </xf>
    <xf numFmtId="3" fontId="17" fillId="0" borderId="5" xfId="1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68" fontId="18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167" fontId="17" fillId="0" borderId="0" xfId="0" applyNumberFormat="1" applyFont="1" applyProtection="1">
      <protection locked="0"/>
    </xf>
    <xf numFmtId="9" fontId="17" fillId="0" borderId="0" xfId="0" applyNumberFormat="1" applyFont="1" applyAlignment="1" applyProtection="1">
      <alignment horizontal="center" vertical="center"/>
      <protection locked="0"/>
    </xf>
    <xf numFmtId="172" fontId="17" fillId="0" borderId="7" xfId="0" applyNumberFormat="1" applyFont="1" applyBorder="1" applyAlignment="1" applyProtection="1">
      <alignment wrapText="1"/>
      <protection locked="0"/>
    </xf>
    <xf numFmtId="169" fontId="17" fillId="0" borderId="0" xfId="0" applyNumberFormat="1" applyFont="1" applyAlignment="1" applyProtection="1">
      <alignment horizontal="left" wrapText="1" indent="2"/>
      <protection locked="0"/>
    </xf>
    <xf numFmtId="3" fontId="17" fillId="0" borderId="1" xfId="1" applyNumberFormat="1" applyFont="1" applyBorder="1" applyAlignment="1" applyProtection="1">
      <alignment vertical="center" wrapText="1"/>
      <protection locked="0"/>
    </xf>
    <xf numFmtId="0" fontId="16" fillId="2" borderId="0" xfId="0" applyFont="1" applyFill="1" applyProtection="1">
      <protection locked="0"/>
    </xf>
    <xf numFmtId="0" fontId="16" fillId="2" borderId="7" xfId="0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16" fillId="2" borderId="8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16" fillId="0" borderId="9" xfId="0" applyFont="1" applyBorder="1" applyProtection="1">
      <protection locked="0"/>
    </xf>
    <xf numFmtId="0" fontId="18" fillId="2" borderId="9" xfId="0" applyFont="1" applyFill="1" applyBorder="1" applyProtection="1">
      <protection locked="0"/>
    </xf>
    <xf numFmtId="0" fontId="16" fillId="2" borderId="10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0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justify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2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justify" vertical="center" wrapText="1"/>
      <protection locked="0"/>
    </xf>
    <xf numFmtId="167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4" fillId="3" borderId="12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left" vertical="center"/>
      <protection locked="0"/>
    </xf>
    <xf numFmtId="167" fontId="3" fillId="0" borderId="8" xfId="0" applyNumberFormat="1" applyFont="1" applyBorder="1" applyAlignment="1" applyProtection="1">
      <alignment horizontal="left" vertical="center"/>
      <protection locked="0"/>
    </xf>
    <xf numFmtId="167" fontId="3" fillId="0" borderId="9" xfId="0" applyNumberFormat="1" applyFont="1" applyBorder="1" applyAlignment="1" applyProtection="1">
      <alignment horizontal="left" vertical="center"/>
      <protection locked="0"/>
    </xf>
    <xf numFmtId="3" fontId="17" fillId="0" borderId="12" xfId="1" applyNumberFormat="1" applyFont="1" applyBorder="1" applyAlignment="1" applyProtection="1">
      <alignment vertical="center" wrapText="1"/>
      <protection locked="0"/>
    </xf>
    <xf numFmtId="3" fontId="17" fillId="0" borderId="12" xfId="1" applyNumberFormat="1" applyFont="1" applyBorder="1" applyAlignment="1" applyProtection="1">
      <alignment horizontal="center" vertical="center" wrapText="1"/>
      <protection locked="0"/>
    </xf>
    <xf numFmtId="3" fontId="17" fillId="0" borderId="11" xfId="1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3" fontId="17" fillId="4" borderId="1" xfId="0" applyNumberFormat="1" applyFont="1" applyFill="1" applyBorder="1" applyAlignment="1" applyProtection="1">
      <alignment horizontal="center" vertical="center"/>
      <protection locked="0"/>
    </xf>
    <xf numFmtId="167" fontId="4" fillId="4" borderId="1" xfId="0" applyNumberFormat="1" applyFont="1" applyFill="1" applyBorder="1" applyAlignment="1" applyProtection="1">
      <alignment horizontal="center" vertical="center"/>
      <protection locked="0"/>
    </xf>
    <xf numFmtId="172" fontId="18" fillId="4" borderId="0" xfId="0" applyNumberFormat="1" applyFont="1" applyFill="1" applyAlignment="1">
      <alignment horizontal="center" wrapText="1"/>
    </xf>
    <xf numFmtId="3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4" borderId="11" xfId="1" applyNumberFormat="1" applyFont="1" applyFill="1" applyBorder="1" applyAlignment="1" applyProtection="1">
      <alignment horizontal="center" vertical="center" wrapText="1"/>
      <protection locked="0"/>
    </xf>
    <xf numFmtId="166" fontId="18" fillId="4" borderId="10" xfId="0" applyNumberFormat="1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167" fontId="4" fillId="4" borderId="13" xfId="0" applyNumberFormat="1" applyFont="1" applyFill="1" applyBorder="1" applyAlignment="1" applyProtection="1">
      <alignment horizontal="center" vertical="center"/>
      <protection locked="0"/>
    </xf>
    <xf numFmtId="167" fontId="4" fillId="4" borderId="11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16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167" fontId="4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 applyProtection="1">
      <alignment horizontal="justify" vertical="center" wrapText="1"/>
      <protection locked="0"/>
    </xf>
    <xf numFmtId="0" fontId="3" fillId="3" borderId="11" xfId="0" applyFont="1" applyFill="1" applyBorder="1" applyAlignment="1" applyProtection="1">
      <alignment horizontal="justify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169" fontId="17" fillId="0" borderId="0" xfId="0" applyNumberFormat="1" applyFont="1" applyAlignment="1" applyProtection="1">
      <alignment horizontal="left" wrapText="1" indent="2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 applyProtection="1">
      <alignment horizontal="left" indent="1"/>
      <protection locked="0"/>
    </xf>
    <xf numFmtId="0" fontId="17" fillId="0" borderId="1" xfId="1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9" fontId="17" fillId="0" borderId="6" xfId="0" applyNumberFormat="1" applyFont="1" applyBorder="1" applyAlignment="1" applyProtection="1">
      <alignment horizontal="left" wrapText="1" indent="2"/>
      <protection locked="0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69" fontId="17" fillId="0" borderId="0" xfId="0" applyNumberFormat="1" applyFont="1" applyAlignment="1">
      <alignment horizontal="left" wrapText="1" indent="2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169" fontId="18" fillId="0" borderId="0" xfId="0" applyNumberFormat="1" applyFont="1" applyAlignment="1">
      <alignment horizontal="left" wrapText="1" indent="2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vertical="center"/>
      <protection locked="0"/>
    </xf>
    <xf numFmtId="0" fontId="16" fillId="2" borderId="12" xfId="0" applyFont="1" applyFill="1" applyBorder="1" applyAlignment="1" applyProtection="1">
      <alignment vertical="center"/>
      <protection locked="0"/>
    </xf>
    <xf numFmtId="0" fontId="16" fillId="2" borderId="11" xfId="0" applyFont="1" applyFill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3" fontId="17" fillId="0" borderId="1" xfId="1" applyNumberFormat="1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18" fillId="4" borderId="11" xfId="1" applyNumberFormat="1" applyFont="1" applyFill="1" applyBorder="1" applyAlignment="1" applyProtection="1">
      <alignment horizontal="center" vertical="center" wrapText="1"/>
      <protection locked="0"/>
    </xf>
    <xf numFmtId="165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71" fontId="18" fillId="4" borderId="0" xfId="0" applyNumberFormat="1" applyFont="1" applyFill="1" applyAlignment="1">
      <alignment horizontal="right" wrapText="1" indent="2"/>
    </xf>
    <xf numFmtId="3" fontId="18" fillId="4" borderId="13" xfId="1" applyNumberFormat="1" applyFont="1" applyFill="1" applyBorder="1" applyAlignment="1" applyProtection="1">
      <alignment horizontal="center" vertical="center" wrapText="1"/>
      <protection locked="0"/>
    </xf>
    <xf numFmtId="3" fontId="18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>
      <alignment horizontal="center" vertical="center" wrapText="1"/>
    </xf>
    <xf numFmtId="9" fontId="18" fillId="4" borderId="0" xfId="0" applyNumberFormat="1" applyFont="1" applyFill="1" applyAlignment="1">
      <alignment horizontal="center" vertical="center"/>
    </xf>
    <xf numFmtId="167" fontId="3" fillId="0" borderId="13" xfId="0" applyNumberFormat="1" applyFont="1" applyBorder="1" applyAlignment="1" applyProtection="1">
      <alignment horizontal="left" vertical="center"/>
      <protection locked="0"/>
    </xf>
    <xf numFmtId="167" fontId="3" fillId="0" borderId="12" xfId="0" applyNumberFormat="1" applyFont="1" applyBorder="1" applyAlignment="1" applyProtection="1">
      <alignment horizontal="left" vertical="center"/>
      <protection locked="0"/>
    </xf>
    <xf numFmtId="167" fontId="3" fillId="0" borderId="11" xfId="0" applyNumberFormat="1" applyFont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167" fontId="3" fillId="0" borderId="0" xfId="0" applyNumberFormat="1" applyFont="1" applyAlignment="1" applyProtection="1">
      <alignment horizontal="right" vertical="center" wrapText="1"/>
      <protection locked="0"/>
    </xf>
    <xf numFmtId="167" fontId="3" fillId="0" borderId="3" xfId="0" applyNumberFormat="1" applyFont="1" applyBorder="1" applyAlignment="1" applyProtection="1">
      <alignment horizontal="left" vertical="top"/>
      <protection locked="0"/>
    </xf>
    <xf numFmtId="167" fontId="3" fillId="0" borderId="6" xfId="0" applyNumberFormat="1" applyFont="1" applyBorder="1" applyAlignment="1" applyProtection="1">
      <alignment horizontal="left" vertical="top"/>
      <protection locked="0"/>
    </xf>
    <xf numFmtId="167" fontId="3" fillId="0" borderId="4" xfId="0" applyNumberFormat="1" applyFont="1" applyBorder="1" applyAlignment="1" applyProtection="1">
      <alignment horizontal="left" vertical="top"/>
      <protection locked="0"/>
    </xf>
    <xf numFmtId="167" fontId="3" fillId="0" borderId="5" xfId="0" applyNumberFormat="1" applyFont="1" applyBorder="1" applyAlignment="1" applyProtection="1">
      <alignment horizontal="left" vertical="top"/>
      <protection locked="0"/>
    </xf>
    <xf numFmtId="167" fontId="3" fillId="0" borderId="0" xfId="0" applyNumberFormat="1" applyFont="1" applyAlignment="1" applyProtection="1">
      <alignment horizontal="left" vertical="top"/>
      <protection locked="0"/>
    </xf>
    <xf numFmtId="167" fontId="3" fillId="0" borderId="7" xfId="0" applyNumberFormat="1" applyFont="1" applyBorder="1" applyAlignment="1" applyProtection="1">
      <alignment horizontal="left" vertical="top"/>
      <protection locked="0"/>
    </xf>
    <xf numFmtId="167" fontId="3" fillId="0" borderId="8" xfId="0" applyNumberFormat="1" applyFont="1" applyBorder="1" applyAlignment="1" applyProtection="1">
      <alignment horizontal="left" vertical="top"/>
      <protection locked="0"/>
    </xf>
    <xf numFmtId="167" fontId="3" fillId="0" borderId="9" xfId="0" applyNumberFormat="1" applyFont="1" applyBorder="1" applyAlignment="1" applyProtection="1">
      <alignment horizontal="left" vertical="top"/>
      <protection locked="0"/>
    </xf>
    <xf numFmtId="167" fontId="3" fillId="0" borderId="10" xfId="0" applyNumberFormat="1" applyFont="1" applyBorder="1" applyAlignment="1" applyProtection="1">
      <alignment horizontal="left" vertical="top"/>
      <protection locked="0"/>
    </xf>
    <xf numFmtId="3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17" fillId="0" borderId="13" xfId="1" applyNumberFormat="1" applyFont="1" applyBorder="1" applyAlignment="1" applyProtection="1">
      <alignment horizontal="center" vertical="center" wrapText="1"/>
      <protection locked="0"/>
    </xf>
    <xf numFmtId="3" fontId="17" fillId="0" borderId="12" xfId="1" applyNumberFormat="1" applyFont="1" applyBorder="1" applyAlignment="1" applyProtection="1">
      <alignment horizontal="center" vertical="center" wrapText="1"/>
      <protection locked="0"/>
    </xf>
    <xf numFmtId="3" fontId="17" fillId="0" borderId="11" xfId="1" applyNumberFormat="1" applyFont="1" applyBorder="1" applyAlignment="1" applyProtection="1">
      <alignment horizontal="center" vertical="center" wrapText="1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15" fillId="6" borderId="13" xfId="0" applyFont="1" applyFill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4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96BE55"/>
      <color rgb="FFE1E1E1"/>
      <color rgb="FF154A8A"/>
      <color rgb="FF4472C4"/>
      <color rgb="FFE6EFF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238126</xdr:colOff>
      <xdr:row>0</xdr:row>
      <xdr:rowOff>104775</xdr:rowOff>
    </xdr:from>
    <xdr:to>
      <xdr:col>11</xdr:col>
      <xdr:colOff>1181100</xdr:colOff>
      <xdr:row>1</xdr:row>
      <xdr:rowOff>85490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4235196-5315-4B73-BE85-2026B0F1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143876" y="104775"/>
          <a:ext cx="1762124" cy="62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05"/>
  <sheetViews>
    <sheetView showGridLines="0" tabSelected="1" view="pageBreakPreview" zoomScaleNormal="115" zoomScaleSheetLayoutView="100" workbookViewId="0">
      <selection activeCell="I9" sqref="I9:L9"/>
    </sheetView>
  </sheetViews>
  <sheetFormatPr baseColWidth="10" defaultRowHeight="12.75" x14ac:dyDescent="0.2"/>
  <cols>
    <col min="1" max="1" width="13.7109375" style="21" customWidth="1"/>
    <col min="2" max="2" width="10.7109375" style="21" customWidth="1"/>
    <col min="3" max="3" width="8.28515625" style="21" customWidth="1"/>
    <col min="4" max="4" width="5" style="21" customWidth="1"/>
    <col min="5" max="5" width="11.42578125" style="21" customWidth="1"/>
    <col min="6" max="6" width="7.42578125" style="21" customWidth="1"/>
    <col min="7" max="7" width="12.5703125" style="21" customWidth="1"/>
    <col min="8" max="8" width="14.5703125" style="21" customWidth="1"/>
    <col min="9" max="9" width="24.85546875" style="21" customWidth="1"/>
    <col min="10" max="10" width="10" style="21" customWidth="1"/>
    <col min="11" max="11" width="12.28515625" style="21" customWidth="1"/>
    <col min="12" max="12" width="21.28515625" style="21" customWidth="1"/>
    <col min="13" max="13" width="11.42578125" style="21" customWidth="1"/>
    <col min="14" max="18" width="11.42578125" style="21" hidden="1" customWidth="1"/>
    <col min="19" max="19" width="10.7109375" style="21" hidden="1" customWidth="1"/>
    <col min="20" max="21" width="11.42578125" style="21" hidden="1" customWidth="1"/>
    <col min="22" max="22" width="0" style="21" hidden="1" customWidth="1"/>
    <col min="23" max="16384" width="11.42578125" style="21"/>
  </cols>
  <sheetData>
    <row r="1" spans="1:15" ht="51" customHeight="1" x14ac:dyDescent="0.2">
      <c r="A1" s="144" t="s">
        <v>59</v>
      </c>
      <c r="B1" s="144"/>
      <c r="C1" s="238" t="s">
        <v>167</v>
      </c>
      <c r="D1" s="238"/>
      <c r="E1" s="238"/>
      <c r="F1" s="238"/>
      <c r="G1" s="238"/>
      <c r="H1" s="238"/>
      <c r="I1" s="238"/>
      <c r="J1" s="238"/>
      <c r="K1" s="145"/>
      <c r="L1" s="145"/>
    </row>
    <row r="2" spans="1:15" ht="17.25" customHeight="1" x14ac:dyDescent="0.2">
      <c r="A2" s="144"/>
      <c r="B2" s="144"/>
      <c r="C2" s="237" t="s">
        <v>166</v>
      </c>
      <c r="D2" s="237"/>
      <c r="E2" s="237"/>
      <c r="F2" s="237"/>
      <c r="G2" s="237"/>
      <c r="H2" s="237"/>
      <c r="I2" s="237"/>
      <c r="J2" s="237"/>
      <c r="K2" s="145"/>
      <c r="L2" s="145"/>
    </row>
    <row r="3" spans="1:15" s="22" customFormat="1" ht="17.25" customHeight="1" x14ac:dyDescent="0.2">
      <c r="A3" s="141" t="s">
        <v>164</v>
      </c>
      <c r="B3" s="141"/>
      <c r="C3" s="141" t="s">
        <v>165</v>
      </c>
      <c r="D3" s="141"/>
      <c r="E3" s="141"/>
      <c r="F3" s="141"/>
      <c r="G3" s="141"/>
      <c r="H3" s="141"/>
      <c r="I3" s="141"/>
      <c r="J3" s="141"/>
      <c r="K3" s="141" t="s">
        <v>119</v>
      </c>
      <c r="L3" s="141"/>
    </row>
    <row r="4" spans="1:15" ht="5.0999999999999996" customHeight="1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5" ht="27.75" customHeight="1" x14ac:dyDescent="0.25">
      <c r="A5" s="153" t="s">
        <v>0</v>
      </c>
      <c r="B5" s="153"/>
      <c r="C5" s="154"/>
      <c r="D5" s="154"/>
      <c r="E5" s="154"/>
      <c r="F5" s="154"/>
      <c r="G5" s="154"/>
      <c r="H5" s="154"/>
      <c r="I5" s="87" t="s">
        <v>55</v>
      </c>
      <c r="J5" s="1"/>
      <c r="K5" s="87" t="s">
        <v>29</v>
      </c>
      <c r="L5" s="57" t="s">
        <v>122</v>
      </c>
      <c r="N5" s="4" t="s">
        <v>11</v>
      </c>
      <c r="O5" s="21" t="s">
        <v>55</v>
      </c>
    </row>
    <row r="6" spans="1:15" ht="36" customHeight="1" x14ac:dyDescent="0.25">
      <c r="A6" s="155" t="s">
        <v>2</v>
      </c>
      <c r="B6" s="155"/>
      <c r="C6" s="147"/>
      <c r="D6" s="147"/>
      <c r="E6" s="147"/>
      <c r="F6" s="147"/>
      <c r="G6" s="147"/>
      <c r="H6" s="147"/>
      <c r="I6" s="147"/>
      <c r="J6" s="147"/>
      <c r="K6" s="147"/>
      <c r="L6" s="147"/>
      <c r="N6" s="4" t="s">
        <v>12</v>
      </c>
      <c r="O6" s="21" t="s">
        <v>56</v>
      </c>
    </row>
    <row r="7" spans="1:15" ht="21.75" customHeight="1" x14ac:dyDescent="0.25">
      <c r="A7" s="87" t="s">
        <v>120</v>
      </c>
      <c r="B7" s="87" t="s">
        <v>121</v>
      </c>
      <c r="C7" s="119" t="s">
        <v>69</v>
      </c>
      <c r="D7" s="120"/>
      <c r="E7" s="120"/>
      <c r="F7" s="120"/>
      <c r="G7" s="120"/>
      <c r="H7" s="120"/>
      <c r="I7" s="120"/>
      <c r="J7" s="120"/>
      <c r="K7" s="120"/>
      <c r="L7" s="121"/>
      <c r="N7" s="4"/>
    </row>
    <row r="8" spans="1:15" s="22" customFormat="1" ht="36" customHeight="1" x14ac:dyDescent="0.25">
      <c r="A8" s="16" t="s">
        <v>104</v>
      </c>
      <c r="B8" s="16" t="s">
        <v>104</v>
      </c>
      <c r="C8" s="116" t="s">
        <v>137</v>
      </c>
      <c r="D8" s="117"/>
      <c r="E8" s="117"/>
      <c r="F8" s="117"/>
      <c r="G8" s="117"/>
      <c r="H8" s="117"/>
      <c r="I8" s="117"/>
      <c r="J8" s="117"/>
      <c r="K8" s="117"/>
      <c r="L8" s="118"/>
      <c r="N8" s="15"/>
    </row>
    <row r="9" spans="1:15" ht="36" customHeight="1" x14ac:dyDescent="0.25">
      <c r="A9" s="87" t="s">
        <v>70</v>
      </c>
      <c r="B9" s="119" t="s">
        <v>109</v>
      </c>
      <c r="C9" s="120"/>
      <c r="D9" s="120"/>
      <c r="E9" s="120"/>
      <c r="F9" s="121"/>
      <c r="G9" s="87" t="s">
        <v>71</v>
      </c>
      <c r="H9" s="87" t="s">
        <v>72</v>
      </c>
      <c r="I9" s="119" t="s">
        <v>108</v>
      </c>
      <c r="J9" s="120"/>
      <c r="K9" s="120"/>
      <c r="L9" s="121"/>
      <c r="N9" s="4"/>
    </row>
    <row r="10" spans="1:15" ht="17.25" customHeight="1" x14ac:dyDescent="0.25">
      <c r="A10" s="16"/>
      <c r="B10" s="122"/>
      <c r="C10" s="123"/>
      <c r="D10" s="123"/>
      <c r="E10" s="123"/>
      <c r="F10" s="124"/>
      <c r="G10" s="19"/>
      <c r="H10" s="19"/>
      <c r="I10" s="157"/>
      <c r="J10" s="158"/>
      <c r="K10" s="158"/>
      <c r="L10" s="159"/>
      <c r="N10" s="4"/>
    </row>
    <row r="11" spans="1:15" s="22" customFormat="1" ht="18" customHeight="1" x14ac:dyDescent="0.25">
      <c r="A11" s="16"/>
      <c r="B11" s="122"/>
      <c r="C11" s="123"/>
      <c r="D11" s="123"/>
      <c r="E11" s="123"/>
      <c r="F11" s="124"/>
      <c r="G11" s="19"/>
      <c r="H11" s="19"/>
      <c r="I11" s="157"/>
      <c r="J11" s="158"/>
      <c r="K11" s="158"/>
      <c r="L11" s="159"/>
      <c r="N11" s="15" t="s">
        <v>10</v>
      </c>
    </row>
    <row r="12" spans="1:15" s="22" customFormat="1" ht="36" customHeight="1" x14ac:dyDescent="0.2">
      <c r="A12" s="87" t="s">
        <v>105</v>
      </c>
      <c r="B12" s="87" t="s">
        <v>30</v>
      </c>
      <c r="C12" s="19"/>
      <c r="D12" s="87" t="s">
        <v>31</v>
      </c>
      <c r="E12" s="19"/>
      <c r="F12" s="87" t="s">
        <v>107</v>
      </c>
      <c r="G12" s="125" t="s">
        <v>117</v>
      </c>
      <c r="H12" s="125"/>
      <c r="I12" s="87" t="s">
        <v>106</v>
      </c>
      <c r="J12" s="116" t="s">
        <v>118</v>
      </c>
      <c r="K12" s="117"/>
      <c r="L12" s="118"/>
      <c r="N12" s="22" t="s">
        <v>124</v>
      </c>
    </row>
    <row r="13" spans="1:15" ht="15" customHeight="1" x14ac:dyDescent="0.25">
      <c r="A13" s="232" t="s">
        <v>26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4"/>
      <c r="N13" s="4" t="s">
        <v>125</v>
      </c>
    </row>
    <row r="14" spans="1:15" ht="15" customHeight="1" x14ac:dyDescent="0.25">
      <c r="A14" s="127" t="s">
        <v>39</v>
      </c>
      <c r="B14" s="12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N14" s="4" t="s">
        <v>13</v>
      </c>
    </row>
    <row r="15" spans="1:15" ht="15" customHeight="1" x14ac:dyDescent="0.25">
      <c r="A15" s="127" t="s">
        <v>40</v>
      </c>
      <c r="B15" s="127"/>
      <c r="C15" s="88" t="s">
        <v>3</v>
      </c>
      <c r="D15" s="24"/>
      <c r="E15" s="88" t="s">
        <v>4</v>
      </c>
      <c r="F15" s="25"/>
      <c r="G15" s="88" t="s">
        <v>1</v>
      </c>
      <c r="H15" s="143"/>
      <c r="I15" s="143"/>
      <c r="J15" s="88" t="s">
        <v>5</v>
      </c>
      <c r="K15" s="126"/>
      <c r="L15" s="126"/>
      <c r="N15" s="4" t="s">
        <v>163</v>
      </c>
    </row>
    <row r="16" spans="1:15" ht="15" customHeight="1" x14ac:dyDescent="0.25">
      <c r="A16" s="127" t="s">
        <v>28</v>
      </c>
      <c r="B16" s="127"/>
      <c r="C16" s="126"/>
      <c r="D16" s="126"/>
      <c r="E16" s="126"/>
      <c r="F16" s="126"/>
      <c r="G16" s="126"/>
      <c r="H16" s="126"/>
      <c r="I16" s="126"/>
      <c r="J16" s="89" t="s">
        <v>27</v>
      </c>
      <c r="K16" s="126"/>
      <c r="L16" s="126"/>
      <c r="N16" s="4" t="s">
        <v>14</v>
      </c>
    </row>
    <row r="17" spans="1:14" ht="15" customHeight="1" x14ac:dyDescent="0.25">
      <c r="A17" s="232" t="s">
        <v>91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4"/>
      <c r="N17" s="4" t="s">
        <v>126</v>
      </c>
    </row>
    <row r="18" spans="1:14" ht="26.25" customHeight="1" x14ac:dyDescent="0.25">
      <c r="A18" s="131" t="s">
        <v>99</v>
      </c>
      <c r="B18" s="132"/>
      <c r="C18" s="132"/>
      <c r="D18" s="132"/>
      <c r="E18" s="132"/>
      <c r="F18" s="140" t="s">
        <v>92</v>
      </c>
      <c r="G18" s="140"/>
      <c r="H18" s="140"/>
      <c r="I18" s="132" t="s">
        <v>102</v>
      </c>
      <c r="J18" s="132"/>
      <c r="K18" s="132"/>
      <c r="L18" s="20" t="s">
        <v>93</v>
      </c>
      <c r="N18" s="4" t="s">
        <v>15</v>
      </c>
    </row>
    <row r="19" spans="1:14" ht="26.25" customHeight="1" x14ac:dyDescent="0.25">
      <c r="A19" s="131" t="s">
        <v>101</v>
      </c>
      <c r="B19" s="132"/>
      <c r="C19" s="132"/>
      <c r="D19" s="132"/>
      <c r="E19" s="132"/>
      <c r="F19" s="140" t="s">
        <v>92</v>
      </c>
      <c r="G19" s="140"/>
      <c r="H19" s="140"/>
      <c r="I19" s="132" t="s">
        <v>96</v>
      </c>
      <c r="J19" s="132"/>
      <c r="K19" s="132"/>
      <c r="L19" s="20" t="s">
        <v>93</v>
      </c>
      <c r="N19" s="4" t="s">
        <v>16</v>
      </c>
    </row>
    <row r="20" spans="1:14" ht="26.25" customHeight="1" x14ac:dyDescent="0.25">
      <c r="A20" s="131" t="s">
        <v>100</v>
      </c>
      <c r="B20" s="132"/>
      <c r="C20" s="132"/>
      <c r="D20" s="132"/>
      <c r="E20" s="132"/>
      <c r="F20" s="140" t="s">
        <v>92</v>
      </c>
      <c r="G20" s="140"/>
      <c r="H20" s="140"/>
      <c r="I20" s="132" t="s">
        <v>97</v>
      </c>
      <c r="J20" s="132"/>
      <c r="K20" s="132"/>
      <c r="L20" s="20" t="s">
        <v>93</v>
      </c>
      <c r="N20" s="4" t="s">
        <v>17</v>
      </c>
    </row>
    <row r="21" spans="1:14" ht="26.25" customHeight="1" x14ac:dyDescent="0.25">
      <c r="A21" s="131" t="s">
        <v>94</v>
      </c>
      <c r="B21" s="132"/>
      <c r="C21" s="132"/>
      <c r="D21" s="132"/>
      <c r="E21" s="132"/>
      <c r="F21" s="140" t="s">
        <v>92</v>
      </c>
      <c r="G21" s="140"/>
      <c r="H21" s="140"/>
      <c r="I21" s="132" t="s">
        <v>98</v>
      </c>
      <c r="J21" s="132"/>
      <c r="K21" s="132"/>
      <c r="L21" s="20" t="s">
        <v>93</v>
      </c>
      <c r="N21" s="4" t="s">
        <v>18</v>
      </c>
    </row>
    <row r="22" spans="1:14" ht="26.25" customHeight="1" x14ac:dyDescent="0.25">
      <c r="A22" s="14" t="s">
        <v>95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3"/>
      <c r="N22" s="4" t="s">
        <v>154</v>
      </c>
    </row>
    <row r="23" spans="1:14" ht="19.5" customHeight="1" x14ac:dyDescent="0.25">
      <c r="A23" s="232" t="s">
        <v>127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4"/>
      <c r="N23" s="4" t="s">
        <v>155</v>
      </c>
    </row>
    <row r="24" spans="1:14" ht="15" customHeight="1" x14ac:dyDescent="0.25">
      <c r="A24" s="96" t="s">
        <v>60</v>
      </c>
      <c r="B24" s="103"/>
      <c r="C24" s="103"/>
      <c r="D24" s="103"/>
      <c r="E24" s="97"/>
      <c r="F24" s="100" t="s">
        <v>36</v>
      </c>
      <c r="G24" s="101"/>
      <c r="H24" s="96" t="s">
        <v>81</v>
      </c>
      <c r="I24" s="103"/>
      <c r="J24" s="97"/>
      <c r="K24" s="96" t="s">
        <v>80</v>
      </c>
      <c r="L24" s="97"/>
      <c r="M24" s="26"/>
      <c r="N24" s="4" t="s">
        <v>19</v>
      </c>
    </row>
    <row r="25" spans="1:14" ht="14.25" customHeight="1" x14ac:dyDescent="0.25">
      <c r="A25" s="98"/>
      <c r="B25" s="104"/>
      <c r="C25" s="104"/>
      <c r="D25" s="104"/>
      <c r="E25" s="99"/>
      <c r="F25" s="90" t="s">
        <v>30</v>
      </c>
      <c r="G25" s="90" t="s">
        <v>31</v>
      </c>
      <c r="H25" s="98"/>
      <c r="I25" s="104"/>
      <c r="J25" s="99"/>
      <c r="K25" s="98"/>
      <c r="L25" s="99"/>
      <c r="M25" s="26"/>
      <c r="N25" s="4" t="s">
        <v>20</v>
      </c>
    </row>
    <row r="26" spans="1:14" ht="18.75" customHeight="1" x14ac:dyDescent="0.25">
      <c r="A26" s="106" t="s">
        <v>129</v>
      </c>
      <c r="B26" s="107"/>
      <c r="C26" s="107"/>
      <c r="D26" s="107"/>
      <c r="E26" s="108"/>
      <c r="F26" s="17"/>
      <c r="G26" s="17"/>
      <c r="H26" s="110"/>
      <c r="I26" s="111"/>
      <c r="J26" s="112"/>
      <c r="K26" s="136"/>
      <c r="L26" s="137"/>
      <c r="M26" s="26"/>
      <c r="N26" s="4" t="s">
        <v>21</v>
      </c>
    </row>
    <row r="27" spans="1:14" ht="14.25" customHeight="1" x14ac:dyDescent="0.25">
      <c r="A27" s="106"/>
      <c r="B27" s="107"/>
      <c r="C27" s="107"/>
      <c r="D27" s="107"/>
      <c r="E27" s="108"/>
      <c r="F27" s="17"/>
      <c r="G27" s="17"/>
      <c r="H27" s="110"/>
      <c r="I27" s="111"/>
      <c r="J27" s="112"/>
      <c r="K27" s="136"/>
      <c r="L27" s="137"/>
      <c r="M27" s="26"/>
      <c r="N27" s="4" t="s">
        <v>22</v>
      </c>
    </row>
    <row r="28" spans="1:14" ht="15.75" customHeight="1" x14ac:dyDescent="0.25">
      <c r="A28" s="63"/>
      <c r="B28" s="64"/>
      <c r="C28" s="64"/>
      <c r="D28" s="64"/>
      <c r="E28" s="65"/>
      <c r="F28" s="17"/>
      <c r="G28" s="17"/>
      <c r="H28" s="75"/>
      <c r="I28" s="77"/>
      <c r="J28" s="76"/>
      <c r="K28" s="66"/>
      <c r="L28" s="67"/>
      <c r="M28" s="26"/>
      <c r="N28" s="4"/>
    </row>
    <row r="29" spans="1:14" ht="15" customHeight="1" x14ac:dyDescent="0.25">
      <c r="A29" s="167"/>
      <c r="B29" s="168"/>
      <c r="C29" s="168"/>
      <c r="D29" s="168"/>
      <c r="E29" s="169"/>
      <c r="F29" s="17"/>
      <c r="G29" s="17"/>
      <c r="H29" s="110"/>
      <c r="I29" s="111"/>
      <c r="J29" s="112"/>
      <c r="K29" s="136"/>
      <c r="L29" s="137"/>
      <c r="M29" s="26"/>
      <c r="N29" s="4" t="s">
        <v>23</v>
      </c>
    </row>
    <row r="30" spans="1:14" ht="15" customHeight="1" x14ac:dyDescent="0.25">
      <c r="A30" s="100" t="s">
        <v>57</v>
      </c>
      <c r="B30" s="101"/>
      <c r="C30" s="102">
        <v>0</v>
      </c>
      <c r="D30" s="102"/>
      <c r="E30" s="102"/>
      <c r="F30" s="102"/>
      <c r="G30" s="102"/>
      <c r="H30" s="102"/>
      <c r="I30" s="165"/>
      <c r="J30" s="165"/>
      <c r="K30" s="136"/>
      <c r="L30" s="137"/>
      <c r="M30" s="26"/>
      <c r="N30" s="4" t="s">
        <v>24</v>
      </c>
    </row>
    <row r="31" spans="1:14" ht="6.75" customHeight="1" x14ac:dyDescent="0.25">
      <c r="A31" s="72"/>
      <c r="B31" s="73"/>
      <c r="C31" s="69"/>
      <c r="D31" s="69"/>
      <c r="E31" s="69"/>
      <c r="F31" s="69"/>
      <c r="G31" s="69"/>
      <c r="H31" s="69"/>
      <c r="I31" s="70"/>
      <c r="J31" s="70"/>
      <c r="K31" s="71"/>
      <c r="L31" s="67"/>
      <c r="M31" s="26"/>
      <c r="N31" s="4"/>
    </row>
    <row r="32" spans="1:14" ht="15" customHeight="1" x14ac:dyDescent="0.25">
      <c r="A32" s="232" t="s">
        <v>128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4"/>
      <c r="M32" s="26"/>
      <c r="N32" s="4" t="s">
        <v>153</v>
      </c>
    </row>
    <row r="33" spans="1:14" ht="16.5" customHeight="1" x14ac:dyDescent="0.25">
      <c r="A33" s="96" t="s">
        <v>60</v>
      </c>
      <c r="B33" s="103"/>
      <c r="C33" s="103"/>
      <c r="D33" s="103"/>
      <c r="E33" s="97"/>
      <c r="F33" s="100" t="s">
        <v>36</v>
      </c>
      <c r="G33" s="101"/>
      <c r="H33" s="96" t="s">
        <v>81</v>
      </c>
      <c r="I33" s="103"/>
      <c r="J33" s="97"/>
      <c r="K33" s="96" t="s">
        <v>80</v>
      </c>
      <c r="L33" s="97"/>
      <c r="M33" s="26"/>
      <c r="N33" s="4" t="s">
        <v>156</v>
      </c>
    </row>
    <row r="34" spans="1:14" ht="15" customHeight="1" x14ac:dyDescent="0.25">
      <c r="A34" s="98"/>
      <c r="B34" s="104"/>
      <c r="C34" s="104"/>
      <c r="D34" s="104"/>
      <c r="E34" s="99"/>
      <c r="F34" s="90" t="s">
        <v>30</v>
      </c>
      <c r="G34" s="90" t="s">
        <v>31</v>
      </c>
      <c r="H34" s="98"/>
      <c r="I34" s="104"/>
      <c r="J34" s="99"/>
      <c r="K34" s="98"/>
      <c r="L34" s="99"/>
      <c r="M34" s="26"/>
      <c r="N34" s="4" t="s">
        <v>157</v>
      </c>
    </row>
    <row r="35" spans="1:14" ht="15" customHeight="1" x14ac:dyDescent="0.25">
      <c r="A35" s="106" t="s">
        <v>129</v>
      </c>
      <c r="B35" s="107"/>
      <c r="C35" s="107"/>
      <c r="D35" s="107"/>
      <c r="E35" s="108"/>
      <c r="F35" s="74"/>
      <c r="G35" s="74"/>
      <c r="H35" s="110"/>
      <c r="I35" s="111"/>
      <c r="J35" s="112"/>
      <c r="K35" s="114"/>
      <c r="L35" s="115"/>
      <c r="M35" s="26"/>
      <c r="N35" s="4" t="s">
        <v>158</v>
      </c>
    </row>
    <row r="36" spans="1:14" ht="15" customHeight="1" x14ac:dyDescent="0.25">
      <c r="A36" s="113"/>
      <c r="B36" s="113"/>
      <c r="C36" s="113"/>
      <c r="D36" s="113"/>
      <c r="E36" s="113"/>
      <c r="F36" s="74"/>
      <c r="G36" s="74"/>
      <c r="H36" s="110"/>
      <c r="I36" s="111"/>
      <c r="J36" s="112"/>
      <c r="K36" s="114"/>
      <c r="L36" s="115"/>
      <c r="M36" s="26"/>
      <c r="N36" s="4" t="s">
        <v>159</v>
      </c>
    </row>
    <row r="37" spans="1:14" ht="15" customHeight="1" x14ac:dyDescent="0.25">
      <c r="A37" s="113"/>
      <c r="B37" s="113"/>
      <c r="C37" s="113"/>
      <c r="D37" s="113"/>
      <c r="E37" s="113"/>
      <c r="F37" s="74"/>
      <c r="G37" s="74"/>
      <c r="H37" s="110"/>
      <c r="I37" s="111"/>
      <c r="J37" s="112"/>
      <c r="K37" s="114"/>
      <c r="L37" s="115"/>
      <c r="M37" s="26"/>
      <c r="N37" s="4" t="s">
        <v>160</v>
      </c>
    </row>
    <row r="38" spans="1:14" ht="15" customHeight="1" x14ac:dyDescent="0.25">
      <c r="A38" s="113"/>
      <c r="B38" s="113"/>
      <c r="C38" s="113"/>
      <c r="D38" s="113"/>
      <c r="E38" s="113"/>
      <c r="F38" s="74"/>
      <c r="G38" s="74"/>
      <c r="H38" s="110"/>
      <c r="I38" s="111"/>
      <c r="J38" s="112"/>
      <c r="K38" s="114"/>
      <c r="L38" s="115"/>
      <c r="M38" s="26"/>
      <c r="N38" s="4" t="s">
        <v>161</v>
      </c>
    </row>
    <row r="39" spans="1:14" ht="15" customHeight="1" x14ac:dyDescent="0.25">
      <c r="A39" s="100" t="s">
        <v>57</v>
      </c>
      <c r="B39" s="101"/>
      <c r="C39" s="102">
        <v>0</v>
      </c>
      <c r="D39" s="102"/>
      <c r="E39" s="102"/>
      <c r="F39" s="102"/>
      <c r="G39" s="102"/>
      <c r="H39" s="102"/>
      <c r="I39" s="70"/>
      <c r="J39" s="70"/>
      <c r="K39" s="71"/>
      <c r="L39" s="67"/>
      <c r="M39" s="26"/>
      <c r="N39" s="4" t="s">
        <v>162</v>
      </c>
    </row>
    <row r="40" spans="1:14" ht="5.25" customHeight="1" x14ac:dyDescent="0.25">
      <c r="A40" s="72"/>
      <c r="B40" s="73"/>
      <c r="C40" s="69"/>
      <c r="D40" s="69"/>
      <c r="E40" s="69"/>
      <c r="F40" s="69"/>
      <c r="G40" s="69"/>
      <c r="H40" s="69"/>
      <c r="I40" s="70"/>
      <c r="J40" s="70"/>
      <c r="K40" s="71"/>
      <c r="L40" s="67"/>
      <c r="M40" s="26"/>
      <c r="N40" s="4" t="s">
        <v>25</v>
      </c>
    </row>
    <row r="41" spans="1:14" ht="15" customHeight="1" x14ac:dyDescent="0.25">
      <c r="A41" s="232" t="s">
        <v>150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4"/>
      <c r="M41" s="26"/>
      <c r="N41" s="21" t="s">
        <v>123</v>
      </c>
    </row>
    <row r="42" spans="1:14" ht="18" customHeight="1" x14ac:dyDescent="0.25">
      <c r="A42" s="96" t="s">
        <v>60</v>
      </c>
      <c r="B42" s="103"/>
      <c r="C42" s="103"/>
      <c r="D42" s="103"/>
      <c r="E42" s="97"/>
      <c r="F42" s="100" t="s">
        <v>36</v>
      </c>
      <c r="G42" s="101"/>
      <c r="H42" s="96" t="s">
        <v>35</v>
      </c>
      <c r="I42" s="96" t="s">
        <v>81</v>
      </c>
      <c r="J42" s="97"/>
      <c r="K42" s="96" t="s">
        <v>80</v>
      </c>
      <c r="L42" s="97"/>
      <c r="M42" s="26"/>
    </row>
    <row r="43" spans="1:14" ht="18.75" customHeight="1" x14ac:dyDescent="0.25">
      <c r="A43" s="98"/>
      <c r="B43" s="104"/>
      <c r="C43" s="104"/>
      <c r="D43" s="104"/>
      <c r="E43" s="99"/>
      <c r="F43" s="90" t="s">
        <v>30</v>
      </c>
      <c r="G43" s="90" t="s">
        <v>31</v>
      </c>
      <c r="H43" s="98"/>
      <c r="I43" s="98"/>
      <c r="J43" s="99"/>
      <c r="K43" s="98"/>
      <c r="L43" s="99"/>
      <c r="M43" s="26"/>
    </row>
    <row r="44" spans="1:14" ht="15" customHeight="1" x14ac:dyDescent="0.25">
      <c r="A44" s="106" t="s">
        <v>152</v>
      </c>
      <c r="B44" s="107"/>
      <c r="C44" s="107"/>
      <c r="D44" s="107"/>
      <c r="E44" s="108"/>
      <c r="F44" s="68"/>
      <c r="G44" s="68"/>
      <c r="H44" s="68"/>
      <c r="I44" s="200"/>
      <c r="J44" s="201"/>
      <c r="K44" s="114"/>
      <c r="L44" s="115"/>
      <c r="M44" s="26"/>
      <c r="N44" s="4"/>
    </row>
    <row r="45" spans="1:14" ht="15" customHeight="1" x14ac:dyDescent="0.25">
      <c r="A45" s="109"/>
      <c r="B45" s="109"/>
      <c r="C45" s="109"/>
      <c r="D45" s="109"/>
      <c r="E45" s="109"/>
      <c r="F45" s="68"/>
      <c r="G45" s="68"/>
      <c r="H45" s="68"/>
      <c r="I45" s="200"/>
      <c r="J45" s="201"/>
      <c r="K45" s="114"/>
      <c r="L45" s="115"/>
      <c r="M45" s="26"/>
      <c r="N45" s="4"/>
    </row>
    <row r="46" spans="1:14" ht="15" customHeight="1" x14ac:dyDescent="0.25">
      <c r="A46" s="109"/>
      <c r="B46" s="109"/>
      <c r="C46" s="109"/>
      <c r="D46" s="109"/>
      <c r="E46" s="109"/>
      <c r="F46" s="68"/>
      <c r="G46" s="68"/>
      <c r="H46" s="68"/>
      <c r="I46" s="200"/>
      <c r="J46" s="201"/>
      <c r="K46" s="114"/>
      <c r="L46" s="115"/>
      <c r="M46" s="26"/>
      <c r="N46" s="4"/>
    </row>
    <row r="47" spans="1:14" ht="15" customHeight="1" x14ac:dyDescent="0.25">
      <c r="A47" s="72"/>
      <c r="B47" s="73"/>
      <c r="C47" s="69"/>
      <c r="D47" s="69"/>
      <c r="E47" s="69"/>
      <c r="F47" s="69"/>
      <c r="G47" s="69"/>
      <c r="H47" s="69"/>
      <c r="I47" s="70"/>
      <c r="J47" s="70"/>
      <c r="K47" s="71"/>
      <c r="L47" s="67"/>
      <c r="M47" s="26"/>
      <c r="N47" s="4"/>
    </row>
    <row r="48" spans="1:14" ht="15" customHeight="1" x14ac:dyDescent="0.25">
      <c r="A48" s="100" t="s">
        <v>57</v>
      </c>
      <c r="B48" s="101"/>
      <c r="C48" s="102">
        <v>0</v>
      </c>
      <c r="D48" s="102"/>
      <c r="E48" s="102"/>
      <c r="F48" s="102"/>
      <c r="G48" s="102"/>
      <c r="H48" s="102"/>
      <c r="I48" s="70"/>
      <c r="J48" s="70"/>
      <c r="K48" s="71"/>
      <c r="L48" s="67"/>
      <c r="M48" s="26"/>
      <c r="N48" s="4"/>
    </row>
    <row r="49" spans="1:14" ht="7.5" customHeight="1" x14ac:dyDescent="0.25">
      <c r="A49" s="72"/>
      <c r="B49" s="73"/>
      <c r="C49" s="69"/>
      <c r="D49" s="69"/>
      <c r="E49" s="69"/>
      <c r="F49" s="69"/>
      <c r="G49" s="69"/>
      <c r="H49" s="69"/>
      <c r="I49" s="70"/>
      <c r="J49" s="70"/>
      <c r="K49" s="71"/>
      <c r="L49" s="67"/>
      <c r="M49" s="26"/>
      <c r="N49" s="4"/>
    </row>
    <row r="50" spans="1:14" ht="21.75" customHeight="1" x14ac:dyDescent="0.25">
      <c r="A50" s="232" t="s">
        <v>151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4"/>
      <c r="M50" s="27"/>
      <c r="N50" s="4"/>
    </row>
    <row r="51" spans="1:14" ht="15" customHeight="1" x14ac:dyDescent="0.25">
      <c r="A51" s="105" t="s">
        <v>41</v>
      </c>
      <c r="B51" s="105"/>
      <c r="C51" s="105"/>
      <c r="D51" s="105"/>
      <c r="E51" s="105"/>
      <c r="F51" s="105"/>
      <c r="G51" s="105"/>
      <c r="H51" s="105" t="s">
        <v>42</v>
      </c>
      <c r="I51" s="105"/>
      <c r="J51" s="105"/>
      <c r="K51" s="105"/>
      <c r="L51" s="105"/>
      <c r="M51" s="26"/>
      <c r="N51" s="4"/>
    </row>
    <row r="52" spans="1:14" ht="15" customHeight="1" x14ac:dyDescent="0.25">
      <c r="A52" s="28"/>
      <c r="B52" s="6" t="s">
        <v>110</v>
      </c>
      <c r="D52" s="142">
        <v>50000</v>
      </c>
      <c r="E52" s="142">
        <v>0</v>
      </c>
      <c r="F52" s="142"/>
      <c r="G52" s="29"/>
      <c r="H52" s="30"/>
      <c r="I52" s="5" t="s">
        <v>114</v>
      </c>
      <c r="J52" s="146">
        <v>0</v>
      </c>
      <c r="K52" s="146"/>
      <c r="L52" s="31"/>
      <c r="M52" s="26"/>
      <c r="N52" s="4"/>
    </row>
    <row r="53" spans="1:14" ht="15" customHeight="1" x14ac:dyDescent="0.25">
      <c r="A53" s="23"/>
      <c r="B53" s="6" t="s">
        <v>66</v>
      </c>
      <c r="C53" s="32"/>
      <c r="D53" s="142">
        <v>0</v>
      </c>
      <c r="E53" s="142"/>
      <c r="F53" s="142"/>
      <c r="G53" s="33"/>
      <c r="H53" s="34"/>
      <c r="I53" s="4" t="s">
        <v>44</v>
      </c>
      <c r="J53" s="139">
        <v>0</v>
      </c>
      <c r="K53" s="139"/>
      <c r="L53" s="35"/>
      <c r="M53" s="27"/>
      <c r="N53" s="4"/>
    </row>
    <row r="54" spans="1:14" ht="15" customHeight="1" x14ac:dyDescent="0.25">
      <c r="A54" s="23"/>
      <c r="B54" s="4" t="s">
        <v>111</v>
      </c>
      <c r="D54" s="142">
        <v>5000</v>
      </c>
      <c r="E54" s="142"/>
      <c r="F54" s="142"/>
      <c r="G54" s="33"/>
      <c r="H54" s="34"/>
      <c r="I54" s="4" t="s">
        <v>45</v>
      </c>
      <c r="J54" s="139">
        <v>0</v>
      </c>
      <c r="K54" s="139"/>
      <c r="L54" s="35"/>
      <c r="M54" s="27"/>
      <c r="N54" s="39"/>
    </row>
    <row r="55" spans="1:14" ht="15" customHeight="1" x14ac:dyDescent="0.25">
      <c r="A55" s="23"/>
      <c r="B55" s="4" t="s">
        <v>67</v>
      </c>
      <c r="D55" s="142">
        <v>0</v>
      </c>
      <c r="E55" s="142"/>
      <c r="F55" s="142"/>
      <c r="G55" s="33"/>
      <c r="H55" s="34"/>
      <c r="I55" s="6" t="s">
        <v>111</v>
      </c>
      <c r="J55" s="139">
        <v>0</v>
      </c>
      <c r="K55" s="139"/>
      <c r="L55" s="35"/>
      <c r="M55" s="27"/>
    </row>
    <row r="56" spans="1:14" ht="15" customHeight="1" x14ac:dyDescent="0.25">
      <c r="A56" s="23"/>
      <c r="B56" s="4" t="s">
        <v>112</v>
      </c>
      <c r="D56" s="142">
        <v>0</v>
      </c>
      <c r="E56" s="142"/>
      <c r="F56" s="142"/>
      <c r="G56" s="33"/>
      <c r="H56" s="34"/>
      <c r="I56" s="6" t="s">
        <v>53</v>
      </c>
      <c r="J56" s="139">
        <v>0</v>
      </c>
      <c r="K56" s="139"/>
      <c r="L56" s="35"/>
    </row>
    <row r="57" spans="1:14" ht="15" customHeight="1" x14ac:dyDescent="0.25">
      <c r="A57" s="23"/>
      <c r="B57" s="4" t="s">
        <v>58</v>
      </c>
      <c r="D57" s="142">
        <v>0</v>
      </c>
      <c r="E57" s="142"/>
      <c r="F57" s="142"/>
      <c r="G57" s="33"/>
      <c r="H57" s="34"/>
      <c r="I57" s="6" t="s">
        <v>54</v>
      </c>
      <c r="J57" s="139">
        <v>0</v>
      </c>
      <c r="K57" s="139"/>
      <c r="L57" s="35"/>
    </row>
    <row r="58" spans="1:14" ht="15" customHeight="1" x14ac:dyDescent="0.25">
      <c r="A58" s="23"/>
      <c r="B58" s="6" t="s">
        <v>33</v>
      </c>
      <c r="C58" s="32"/>
      <c r="D58" s="142"/>
      <c r="E58" s="142"/>
      <c r="F58" s="142"/>
      <c r="G58" s="36"/>
      <c r="H58" s="37"/>
      <c r="I58" s="6" t="s">
        <v>112</v>
      </c>
      <c r="J58" s="139">
        <v>0</v>
      </c>
      <c r="K58" s="139"/>
      <c r="L58" s="35"/>
    </row>
    <row r="59" spans="1:14" ht="15" customHeight="1" x14ac:dyDescent="0.25">
      <c r="A59" s="23"/>
      <c r="B59" s="6" t="s">
        <v>113</v>
      </c>
      <c r="C59" s="32"/>
      <c r="D59" s="142">
        <v>55000</v>
      </c>
      <c r="E59" s="142"/>
      <c r="F59" s="142"/>
      <c r="G59" s="33"/>
      <c r="H59" s="34"/>
      <c r="I59" s="6" t="s">
        <v>58</v>
      </c>
      <c r="J59" s="139">
        <v>0</v>
      </c>
      <c r="K59" s="139"/>
      <c r="L59" s="35"/>
    </row>
    <row r="60" spans="1:14" ht="15" customHeight="1" x14ac:dyDescent="0.25">
      <c r="A60" s="23"/>
      <c r="B60" s="6" t="s">
        <v>68</v>
      </c>
      <c r="C60" s="32"/>
      <c r="D60" s="142">
        <f>+D53+D55-D57</f>
        <v>0</v>
      </c>
      <c r="E60" s="142"/>
      <c r="F60" s="142"/>
      <c r="G60" s="33"/>
      <c r="H60" s="34"/>
      <c r="I60" s="6" t="s">
        <v>61</v>
      </c>
      <c r="J60" s="139">
        <v>0</v>
      </c>
      <c r="K60" s="139"/>
      <c r="L60" s="35"/>
    </row>
    <row r="61" spans="1:14" ht="15" customHeight="1" x14ac:dyDescent="0.25">
      <c r="A61" s="23"/>
      <c r="B61" s="6" t="s">
        <v>38</v>
      </c>
      <c r="C61" s="32"/>
      <c r="D61" s="142">
        <f>D58-D59</f>
        <v>-55000</v>
      </c>
      <c r="E61" s="142"/>
      <c r="F61" s="142"/>
      <c r="G61" s="33"/>
      <c r="H61" s="38"/>
      <c r="I61" s="6" t="s">
        <v>62</v>
      </c>
      <c r="J61" s="139">
        <v>0</v>
      </c>
      <c r="K61" s="139"/>
      <c r="L61" s="35"/>
    </row>
    <row r="62" spans="1:14" ht="15" customHeight="1" x14ac:dyDescent="0.25">
      <c r="A62" s="23"/>
      <c r="B62" s="6" t="s">
        <v>61</v>
      </c>
      <c r="C62" s="32"/>
      <c r="D62" s="142">
        <v>0</v>
      </c>
      <c r="E62" s="142"/>
      <c r="F62" s="142"/>
      <c r="G62" s="33"/>
      <c r="H62" s="38"/>
      <c r="I62" s="6" t="s">
        <v>63</v>
      </c>
      <c r="J62" s="139">
        <v>0</v>
      </c>
      <c r="K62" s="139"/>
      <c r="L62" s="35"/>
    </row>
    <row r="63" spans="1:14" ht="30" customHeight="1" x14ac:dyDescent="0.2">
      <c r="A63" s="232" t="s">
        <v>151</v>
      </c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4"/>
    </row>
    <row r="64" spans="1:14" ht="15" customHeight="1" x14ac:dyDescent="0.2">
      <c r="A64" s="105" t="s">
        <v>41</v>
      </c>
      <c r="B64" s="105"/>
      <c r="C64" s="105"/>
      <c r="D64" s="105"/>
      <c r="E64" s="105"/>
      <c r="F64" s="105"/>
      <c r="G64" s="105"/>
      <c r="H64" s="105" t="s">
        <v>42</v>
      </c>
      <c r="I64" s="105"/>
      <c r="J64" s="105"/>
      <c r="K64" s="105"/>
      <c r="L64" s="105"/>
    </row>
    <row r="65" spans="1:14" ht="15" customHeight="1" x14ac:dyDescent="0.25">
      <c r="A65" s="23"/>
      <c r="B65" s="6" t="s">
        <v>62</v>
      </c>
      <c r="C65" s="32"/>
      <c r="D65" s="142">
        <v>0</v>
      </c>
      <c r="E65" s="142"/>
      <c r="F65" s="142"/>
      <c r="G65" s="33"/>
      <c r="H65" s="38"/>
      <c r="I65" s="6" t="s">
        <v>64</v>
      </c>
      <c r="J65" s="139">
        <v>0</v>
      </c>
      <c r="K65" s="139"/>
      <c r="L65" s="35"/>
    </row>
    <row r="66" spans="1:14" s="39" customFormat="1" ht="27.75" customHeight="1" x14ac:dyDescent="0.25">
      <c r="A66" s="23"/>
      <c r="B66" s="6" t="s">
        <v>63</v>
      </c>
      <c r="C66" s="21"/>
      <c r="D66" s="142">
        <v>0</v>
      </c>
      <c r="E66" s="142"/>
      <c r="F66" s="142"/>
      <c r="G66" s="33"/>
      <c r="H66" s="34"/>
      <c r="I66" s="7" t="s">
        <v>46</v>
      </c>
      <c r="J66" s="156">
        <f>+J52+J53+J54+J55+J56+J57+-J58-J59</f>
        <v>0</v>
      </c>
      <c r="K66" s="156"/>
      <c r="L66" s="35"/>
      <c r="N66" s="21"/>
    </row>
    <row r="67" spans="1:14" ht="24.75" customHeight="1" x14ac:dyDescent="0.25">
      <c r="A67" s="23"/>
      <c r="B67" s="6" t="s">
        <v>64</v>
      </c>
      <c r="D67" s="142">
        <v>0</v>
      </c>
      <c r="E67" s="142"/>
      <c r="F67" s="142"/>
      <c r="G67" s="33"/>
      <c r="H67" s="34"/>
      <c r="I67" s="6" t="s">
        <v>115</v>
      </c>
      <c r="J67" s="139">
        <v>0</v>
      </c>
      <c r="K67" s="139"/>
      <c r="L67" s="35"/>
    </row>
    <row r="68" spans="1:14" ht="24.75" customHeight="1" x14ac:dyDescent="0.25">
      <c r="A68" s="23"/>
      <c r="E68" s="40"/>
      <c r="F68" s="40"/>
      <c r="G68" s="33"/>
      <c r="H68" s="34"/>
      <c r="I68" s="6" t="s">
        <v>49</v>
      </c>
      <c r="J68" s="139">
        <v>0</v>
      </c>
      <c r="K68" s="139"/>
      <c r="L68" s="35"/>
    </row>
    <row r="69" spans="1:14" ht="18" customHeight="1" x14ac:dyDescent="0.25">
      <c r="A69" s="23"/>
      <c r="B69" s="8" t="s">
        <v>51</v>
      </c>
      <c r="C69" s="41"/>
      <c r="D69" s="206" t="e">
        <f>D59/D58</f>
        <v>#DIV/0!</v>
      </c>
      <c r="E69" s="206"/>
      <c r="F69" s="40"/>
      <c r="G69" s="33"/>
      <c r="H69" s="34"/>
      <c r="I69" s="6" t="s">
        <v>50</v>
      </c>
      <c r="J69" s="139">
        <v>0</v>
      </c>
      <c r="K69" s="139"/>
      <c r="L69" s="35"/>
    </row>
    <row r="70" spans="1:14" ht="13.5" customHeight="1" x14ac:dyDescent="0.25">
      <c r="A70" s="23"/>
      <c r="B70" s="42"/>
      <c r="C70" s="41"/>
      <c r="D70" s="43"/>
      <c r="E70" s="40"/>
      <c r="F70" s="40"/>
      <c r="G70" s="33"/>
      <c r="H70" s="34"/>
      <c r="I70" s="9" t="s">
        <v>47</v>
      </c>
      <c r="J70" s="202">
        <f>J67+J68+J69</f>
        <v>0</v>
      </c>
      <c r="K70" s="202"/>
      <c r="L70" s="35"/>
    </row>
    <row r="71" spans="1:14" ht="13.5" customHeight="1" x14ac:dyDescent="0.25">
      <c r="A71" s="23"/>
      <c r="B71" s="216"/>
      <c r="C71" s="216"/>
      <c r="D71" s="216"/>
      <c r="E71" s="216"/>
      <c r="F71" s="40"/>
      <c r="G71" s="33"/>
      <c r="H71" s="34"/>
      <c r="I71" s="6" t="s">
        <v>38</v>
      </c>
      <c r="J71" s="152">
        <f>J66-J70</f>
        <v>0</v>
      </c>
      <c r="K71" s="152"/>
      <c r="L71" s="44"/>
    </row>
    <row r="72" spans="1:14" ht="13.5" customHeight="1" x14ac:dyDescent="0.25">
      <c r="A72" s="23"/>
      <c r="B72" s="42"/>
      <c r="C72" s="41"/>
      <c r="D72" s="43"/>
      <c r="E72" s="40"/>
      <c r="F72" s="40"/>
      <c r="G72" s="33"/>
      <c r="H72" s="34"/>
      <c r="I72" s="6" t="s">
        <v>48</v>
      </c>
      <c r="J72" s="152">
        <f>(J52+J55+J53+J56)-(J67+J68)-J58-J59</f>
        <v>0</v>
      </c>
      <c r="K72" s="152"/>
      <c r="L72" s="35"/>
    </row>
    <row r="73" spans="1:14" ht="15.75" customHeight="1" x14ac:dyDescent="0.25">
      <c r="A73" s="23"/>
      <c r="B73" s="42"/>
      <c r="C73" s="41"/>
      <c r="D73" s="43"/>
      <c r="E73" s="40"/>
      <c r="F73" s="40"/>
      <c r="G73" s="33"/>
      <c r="H73" s="34"/>
      <c r="I73" s="8" t="s">
        <v>52</v>
      </c>
      <c r="J73" s="45"/>
      <c r="K73" s="91" t="e">
        <f>(J70)*100/(J66)</f>
        <v>#DIV/0!</v>
      </c>
      <c r="L73" s="35"/>
    </row>
    <row r="74" spans="1:14" ht="15.75" customHeight="1" x14ac:dyDescent="0.2">
      <c r="A74" s="191" t="s">
        <v>83</v>
      </c>
      <c r="B74" s="192"/>
      <c r="C74" s="193"/>
      <c r="D74" s="205" t="s">
        <v>6</v>
      </c>
      <c r="E74" s="187"/>
      <c r="F74" s="187"/>
      <c r="G74" s="188"/>
      <c r="H74" s="92" t="s">
        <v>87</v>
      </c>
      <c r="I74" s="92" t="s">
        <v>88</v>
      </c>
      <c r="J74" s="203" t="s">
        <v>84</v>
      </c>
      <c r="K74" s="204"/>
      <c r="L74" s="93" t="s">
        <v>85</v>
      </c>
    </row>
    <row r="75" spans="1:14" ht="24" customHeight="1" x14ac:dyDescent="0.2">
      <c r="A75" s="177"/>
      <c r="B75" s="178"/>
      <c r="C75" s="179"/>
      <c r="D75" s="183"/>
      <c r="E75" s="184"/>
      <c r="F75" s="184"/>
      <c r="G75" s="185"/>
      <c r="H75" s="46"/>
      <c r="I75" s="46"/>
      <c r="J75" s="186"/>
      <c r="K75" s="186"/>
      <c r="L75" s="46"/>
    </row>
    <row r="76" spans="1:14" ht="22.5" customHeight="1" x14ac:dyDescent="0.2">
      <c r="A76" s="177"/>
      <c r="B76" s="178"/>
      <c r="C76" s="179"/>
      <c r="D76" s="180" t="s">
        <v>86</v>
      </c>
      <c r="E76" s="181"/>
      <c r="F76" s="181"/>
      <c r="G76" s="182"/>
      <c r="H76" s="46"/>
      <c r="I76" s="46"/>
      <c r="J76" s="186"/>
      <c r="K76" s="186"/>
      <c r="L76" s="46"/>
    </row>
    <row r="77" spans="1:14" ht="30" customHeight="1" x14ac:dyDescent="0.2">
      <c r="A77" s="232" t="s">
        <v>138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4"/>
    </row>
    <row r="78" spans="1:14" ht="14.25" customHeight="1" x14ac:dyDescent="0.2">
      <c r="A78" s="138" t="s">
        <v>139</v>
      </c>
      <c r="B78" s="138"/>
      <c r="C78" s="138" t="s">
        <v>140</v>
      </c>
      <c r="D78" s="138"/>
      <c r="E78" s="138"/>
      <c r="F78" s="153" t="s">
        <v>141</v>
      </c>
      <c r="G78" s="153"/>
      <c r="H78" s="153"/>
      <c r="I78" s="92" t="s">
        <v>142</v>
      </c>
      <c r="J78" s="226" t="s">
        <v>144</v>
      </c>
      <c r="K78" s="226"/>
      <c r="L78" s="226"/>
    </row>
    <row r="79" spans="1:14" ht="22.5" customHeight="1" x14ac:dyDescent="0.2">
      <c r="A79" s="85" t="s">
        <v>147</v>
      </c>
      <c r="B79" s="84" t="s">
        <v>143</v>
      </c>
      <c r="C79" s="227"/>
      <c r="D79" s="227"/>
      <c r="E79" s="227"/>
      <c r="F79" s="228"/>
      <c r="G79" s="228"/>
      <c r="H79" s="228"/>
      <c r="I79" s="46"/>
      <c r="J79" s="229"/>
      <c r="K79" s="230"/>
      <c r="L79" s="231"/>
    </row>
    <row r="80" spans="1:14" ht="25.5" customHeight="1" x14ac:dyDescent="0.2">
      <c r="A80" s="85" t="s">
        <v>148</v>
      </c>
      <c r="B80" s="84" t="s">
        <v>143</v>
      </c>
      <c r="C80" s="227"/>
      <c r="D80" s="227"/>
      <c r="E80" s="227"/>
      <c r="F80" s="228"/>
      <c r="G80" s="228"/>
      <c r="H80" s="228"/>
      <c r="I80" s="46"/>
      <c r="J80" s="229"/>
      <c r="K80" s="230"/>
      <c r="L80" s="231"/>
    </row>
    <row r="81" spans="1:14" ht="27.75" customHeight="1" x14ac:dyDescent="0.2">
      <c r="A81" s="85" t="s">
        <v>149</v>
      </c>
      <c r="B81" s="84" t="s">
        <v>143</v>
      </c>
      <c r="C81" s="227"/>
      <c r="D81" s="227"/>
      <c r="E81" s="227"/>
      <c r="F81" s="228"/>
      <c r="G81" s="228"/>
      <c r="H81" s="228"/>
      <c r="I81" s="46"/>
      <c r="J81" s="229"/>
      <c r="K81" s="230"/>
      <c r="L81" s="231"/>
    </row>
    <row r="82" spans="1:14" ht="3.75" customHeight="1" x14ac:dyDescent="0.2">
      <c r="A82" s="60"/>
      <c r="B82" s="61"/>
      <c r="C82" s="61"/>
      <c r="D82" s="62"/>
      <c r="E82" s="62"/>
      <c r="F82" s="62"/>
      <c r="G82" s="62"/>
      <c r="H82" s="81"/>
      <c r="I82" s="81"/>
      <c r="J82" s="82"/>
      <c r="K82" s="82"/>
      <c r="L82" s="83"/>
    </row>
    <row r="83" spans="1:14" ht="30" customHeight="1" x14ac:dyDescent="0.2">
      <c r="A83" s="232" t="s">
        <v>73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4"/>
    </row>
    <row r="84" spans="1:14" ht="15.75" customHeight="1" x14ac:dyDescent="0.2">
      <c r="A84" s="191" t="s">
        <v>75</v>
      </c>
      <c r="B84" s="192"/>
      <c r="C84" s="193"/>
      <c r="D84" s="191" t="s">
        <v>76</v>
      </c>
      <c r="E84" s="193"/>
      <c r="F84" s="191" t="s">
        <v>130</v>
      </c>
      <c r="G84" s="193"/>
      <c r="H84" s="138" t="s">
        <v>74</v>
      </c>
      <c r="I84" s="138"/>
      <c r="J84" s="187" t="s">
        <v>77</v>
      </c>
      <c r="K84" s="187"/>
      <c r="L84" s="188"/>
    </row>
    <row r="85" spans="1:14" ht="13.5" customHeight="1" x14ac:dyDescent="0.2">
      <c r="A85" s="194"/>
      <c r="B85" s="195"/>
      <c r="C85" s="196"/>
      <c r="D85" s="194"/>
      <c r="E85" s="196"/>
      <c r="F85" s="194"/>
      <c r="G85" s="196"/>
      <c r="H85" s="138"/>
      <c r="I85" s="138"/>
      <c r="J85" s="189" t="s">
        <v>78</v>
      </c>
      <c r="K85" s="190"/>
      <c r="L85" s="94" t="s">
        <v>79</v>
      </c>
    </row>
    <row r="86" spans="1:14" ht="15.75" customHeight="1" x14ac:dyDescent="0.2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1"/>
    </row>
    <row r="87" spans="1:14" ht="15.75" customHeight="1" x14ac:dyDescent="0.2">
      <c r="A87" s="166"/>
      <c r="B87" s="166"/>
      <c r="C87" s="166"/>
      <c r="D87" s="166"/>
      <c r="E87" s="166"/>
      <c r="F87" s="166"/>
      <c r="G87" s="166"/>
      <c r="H87" s="197"/>
      <c r="I87" s="199"/>
      <c r="J87" s="166"/>
      <c r="K87" s="166"/>
      <c r="L87" s="11"/>
    </row>
    <row r="88" spans="1:14" ht="15.75" customHeight="1" x14ac:dyDescent="0.2">
      <c r="A88" s="166"/>
      <c r="B88" s="166"/>
      <c r="C88" s="166"/>
      <c r="D88" s="166"/>
      <c r="E88" s="166"/>
      <c r="F88" s="166"/>
      <c r="G88" s="166"/>
      <c r="H88" s="197"/>
      <c r="I88" s="199"/>
      <c r="J88" s="166"/>
      <c r="K88" s="166"/>
      <c r="L88" s="11"/>
    </row>
    <row r="89" spans="1:14" ht="15.75" customHeight="1" x14ac:dyDescent="0.2">
      <c r="A89" s="166"/>
      <c r="B89" s="166"/>
      <c r="C89" s="166"/>
      <c r="D89" s="166"/>
      <c r="E89" s="166"/>
      <c r="F89" s="166"/>
      <c r="G89" s="166"/>
      <c r="H89" s="197"/>
      <c r="I89" s="199"/>
      <c r="J89" s="166"/>
      <c r="K89" s="166"/>
      <c r="L89" s="11"/>
    </row>
    <row r="90" spans="1:14" ht="15.75" customHeight="1" x14ac:dyDescent="0.2">
      <c r="A90" s="197"/>
      <c r="B90" s="198"/>
      <c r="C90" s="199"/>
      <c r="D90" s="197"/>
      <c r="E90" s="199"/>
      <c r="F90" s="197"/>
      <c r="G90" s="199"/>
      <c r="H90" s="166"/>
      <c r="I90" s="166"/>
      <c r="J90" s="166"/>
      <c r="K90" s="166"/>
      <c r="L90" s="11"/>
      <c r="N90" s="22"/>
    </row>
    <row r="91" spans="1:14" ht="30" customHeight="1" x14ac:dyDescent="0.2">
      <c r="A91" s="232" t="s">
        <v>103</v>
      </c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4"/>
      <c r="N91" s="22"/>
    </row>
    <row r="92" spans="1:14" ht="13.5" customHeight="1" x14ac:dyDescent="0.2">
      <c r="A92" s="191" t="s">
        <v>75</v>
      </c>
      <c r="B92" s="192"/>
      <c r="C92" s="193"/>
      <c r="D92" s="191" t="s">
        <v>76</v>
      </c>
      <c r="E92" s="193"/>
      <c r="F92" s="191" t="s">
        <v>130</v>
      </c>
      <c r="G92" s="193"/>
      <c r="H92" s="138" t="s">
        <v>74</v>
      </c>
      <c r="I92" s="138"/>
      <c r="J92" s="187" t="s">
        <v>77</v>
      </c>
      <c r="K92" s="187"/>
      <c r="L92" s="188"/>
      <c r="N92" s="22"/>
    </row>
    <row r="93" spans="1:14" ht="12.75" customHeight="1" x14ac:dyDescent="0.2">
      <c r="A93" s="194"/>
      <c r="B93" s="195"/>
      <c r="C93" s="196"/>
      <c r="D93" s="194"/>
      <c r="E93" s="196"/>
      <c r="F93" s="194"/>
      <c r="G93" s="196"/>
      <c r="H93" s="138"/>
      <c r="I93" s="138"/>
      <c r="J93" s="189" t="s">
        <v>78</v>
      </c>
      <c r="K93" s="190"/>
      <c r="L93" s="94" t="s">
        <v>79</v>
      </c>
      <c r="N93" s="22"/>
    </row>
    <row r="94" spans="1:14" ht="14.25" customHeight="1" x14ac:dyDescent="0.2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1"/>
      <c r="N94" s="22"/>
    </row>
    <row r="95" spans="1:14" ht="14.25" customHeight="1" x14ac:dyDescent="0.2">
      <c r="A95" s="166"/>
      <c r="B95" s="166"/>
      <c r="C95" s="166"/>
      <c r="D95" s="166"/>
      <c r="E95" s="166"/>
      <c r="F95" s="166"/>
      <c r="G95" s="166"/>
      <c r="H95" s="197"/>
      <c r="I95" s="199"/>
      <c r="J95" s="166"/>
      <c r="K95" s="166"/>
      <c r="L95" s="11"/>
      <c r="N95" s="22"/>
    </row>
    <row r="96" spans="1:14" ht="14.25" customHeight="1" x14ac:dyDescent="0.2">
      <c r="A96" s="166"/>
      <c r="B96" s="166"/>
      <c r="C96" s="166"/>
      <c r="D96" s="166"/>
      <c r="E96" s="166"/>
      <c r="F96" s="166"/>
      <c r="G96" s="166"/>
      <c r="H96" s="197"/>
      <c r="I96" s="199"/>
      <c r="J96" s="166"/>
      <c r="K96" s="166"/>
      <c r="L96" s="11"/>
      <c r="N96" s="22"/>
    </row>
    <row r="97" spans="1:37" ht="14.25" customHeight="1" x14ac:dyDescent="0.2">
      <c r="A97" s="166"/>
      <c r="B97" s="166"/>
      <c r="C97" s="166"/>
      <c r="D97" s="166"/>
      <c r="E97" s="166"/>
      <c r="F97" s="166"/>
      <c r="G97" s="166"/>
      <c r="H97" s="197"/>
      <c r="I97" s="199"/>
      <c r="J97" s="166"/>
      <c r="K97" s="166"/>
      <c r="L97" s="11"/>
      <c r="N97" s="22"/>
    </row>
    <row r="98" spans="1:37" ht="14.25" customHeight="1" x14ac:dyDescent="0.2">
      <c r="A98" s="197"/>
      <c r="B98" s="198"/>
      <c r="C98" s="199"/>
      <c r="D98" s="166"/>
      <c r="E98" s="166"/>
      <c r="F98" s="166"/>
      <c r="G98" s="166"/>
      <c r="H98" s="166"/>
      <c r="I98" s="166"/>
      <c r="J98" s="166"/>
      <c r="K98" s="166"/>
      <c r="L98" s="11"/>
      <c r="N98" s="22"/>
    </row>
    <row r="99" spans="1:37" ht="19.5" customHeight="1" x14ac:dyDescent="0.2">
      <c r="A99" s="133" t="s">
        <v>82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5"/>
      <c r="N99" s="22"/>
    </row>
    <row r="100" spans="1:37" ht="30" customHeight="1" x14ac:dyDescent="0.2">
      <c r="A100" s="235" t="s">
        <v>131</v>
      </c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</row>
    <row r="101" spans="1:37" ht="39.75" customHeight="1" x14ac:dyDescent="0.2">
      <c r="A101" s="210" t="s">
        <v>132</v>
      </c>
      <c r="B101" s="210"/>
      <c r="C101" s="210"/>
      <c r="D101" s="210"/>
      <c r="E101" s="210"/>
      <c r="F101" s="210"/>
      <c r="G101" s="87" t="s">
        <v>133</v>
      </c>
      <c r="H101" s="211" t="s">
        <v>134</v>
      </c>
      <c r="I101" s="212"/>
      <c r="J101" s="212"/>
      <c r="K101" s="213"/>
      <c r="L101" s="95" t="s">
        <v>145</v>
      </c>
      <c r="M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</row>
    <row r="102" spans="1:37" ht="18" customHeight="1" x14ac:dyDescent="0.2">
      <c r="A102" s="207"/>
      <c r="B102" s="208"/>
      <c r="C102" s="208"/>
      <c r="D102" s="208"/>
      <c r="E102" s="208"/>
      <c r="F102" s="209"/>
      <c r="G102" s="78"/>
      <c r="H102" s="214"/>
      <c r="I102" s="215"/>
      <c r="J102" s="215"/>
      <c r="K102" s="215"/>
      <c r="L102" s="86"/>
      <c r="M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 ht="18" customHeight="1" x14ac:dyDescent="0.2">
      <c r="A103" s="207"/>
      <c r="B103" s="208"/>
      <c r="C103" s="208"/>
      <c r="D103" s="208"/>
      <c r="E103" s="208"/>
      <c r="F103" s="209"/>
      <c r="G103" s="78"/>
      <c r="H103" s="214"/>
      <c r="I103" s="215"/>
      <c r="J103" s="215"/>
      <c r="K103" s="215"/>
      <c r="L103" s="86"/>
      <c r="M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</row>
    <row r="104" spans="1:37" ht="18" customHeight="1" x14ac:dyDescent="0.2">
      <c r="A104" s="207"/>
      <c r="B104" s="208"/>
      <c r="C104" s="208"/>
      <c r="D104" s="208"/>
      <c r="E104" s="208"/>
      <c r="F104" s="209"/>
      <c r="G104" s="78"/>
      <c r="H104" s="214"/>
      <c r="I104" s="215"/>
      <c r="J104" s="215"/>
      <c r="K104" s="215"/>
      <c r="L104" s="86"/>
      <c r="M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</row>
    <row r="105" spans="1:37" ht="8.25" customHeight="1" x14ac:dyDescent="0.2">
      <c r="A105" s="79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78"/>
      <c r="M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</row>
    <row r="106" spans="1:37" ht="30" customHeight="1" x14ac:dyDescent="0.2">
      <c r="A106" s="235" t="s">
        <v>135</v>
      </c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</row>
    <row r="107" spans="1:37" ht="18" customHeight="1" x14ac:dyDescent="0.2">
      <c r="A107" s="217" t="s">
        <v>136</v>
      </c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9"/>
      <c r="M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</row>
    <row r="108" spans="1:37" ht="18" customHeight="1" x14ac:dyDescent="0.2">
      <c r="A108" s="220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2"/>
      <c r="M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</row>
    <row r="109" spans="1:37" ht="18" customHeight="1" x14ac:dyDescent="0.2">
      <c r="A109" s="223"/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5"/>
      <c r="M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</row>
    <row r="110" spans="1:37" ht="30" customHeight="1" x14ac:dyDescent="0.2">
      <c r="A110" s="232" t="s">
        <v>89</v>
      </c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4"/>
      <c r="M110" s="22"/>
    </row>
    <row r="111" spans="1:37" ht="77.25" customHeight="1" x14ac:dyDescent="0.2">
      <c r="A111" s="128" t="s">
        <v>90</v>
      </c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30"/>
    </row>
    <row r="112" spans="1:37" ht="30" customHeight="1" x14ac:dyDescent="0.2">
      <c r="A112" s="232" t="s">
        <v>65</v>
      </c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4"/>
    </row>
    <row r="113" spans="1:12" ht="111.75" customHeight="1" x14ac:dyDescent="0.2">
      <c r="A113" s="162" t="s">
        <v>146</v>
      </c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4"/>
    </row>
    <row r="114" spans="1:12" ht="32.25" customHeight="1" x14ac:dyDescent="0.2">
      <c r="A114" s="149" t="s">
        <v>116</v>
      </c>
      <c r="B114" s="149"/>
      <c r="C114" s="56" t="s">
        <v>30</v>
      </c>
      <c r="D114" s="2"/>
      <c r="E114" s="56" t="s">
        <v>31</v>
      </c>
      <c r="F114" s="2"/>
      <c r="H114" s="175"/>
      <c r="I114" s="175"/>
      <c r="J114" s="175"/>
      <c r="K114" s="175"/>
      <c r="L114" s="176"/>
    </row>
    <row r="115" spans="1:12" ht="27" customHeight="1" x14ac:dyDescent="0.25">
      <c r="A115" s="149" t="s">
        <v>43</v>
      </c>
      <c r="B115" s="149"/>
      <c r="C115" s="56" t="s">
        <v>30</v>
      </c>
      <c r="D115" s="3"/>
      <c r="E115" s="56" t="s">
        <v>31</v>
      </c>
      <c r="F115" s="2"/>
      <c r="H115" s="160" t="s">
        <v>9</v>
      </c>
      <c r="I115" s="160"/>
      <c r="J115" s="160"/>
      <c r="K115" s="160"/>
      <c r="L115" s="161"/>
    </row>
    <row r="116" spans="1:12" ht="27" customHeight="1" x14ac:dyDescent="0.2">
      <c r="A116" s="149" t="s">
        <v>34</v>
      </c>
      <c r="B116" s="149"/>
      <c r="C116" s="56" t="s">
        <v>30</v>
      </c>
      <c r="D116" s="3"/>
      <c r="E116" s="56" t="s">
        <v>31</v>
      </c>
      <c r="F116" s="2"/>
      <c r="H116" s="58" t="s">
        <v>32</v>
      </c>
      <c r="I116" s="171"/>
      <c r="J116" s="171"/>
      <c r="K116" s="171"/>
      <c r="L116" s="172"/>
    </row>
    <row r="117" spans="1:12" ht="27" customHeight="1" x14ac:dyDescent="0.2">
      <c r="A117" s="149" t="s">
        <v>37</v>
      </c>
      <c r="B117" s="149"/>
      <c r="C117" s="56" t="s">
        <v>30</v>
      </c>
      <c r="D117" s="2"/>
      <c r="E117" s="56" t="s">
        <v>31</v>
      </c>
      <c r="F117" s="2"/>
      <c r="H117" s="58" t="s">
        <v>7</v>
      </c>
      <c r="I117" s="171"/>
      <c r="J117" s="171"/>
      <c r="K117" s="171"/>
      <c r="L117" s="172"/>
    </row>
    <row r="118" spans="1:12" ht="15.75" customHeight="1" x14ac:dyDescent="0.25">
      <c r="A118" s="150"/>
      <c r="B118" s="151"/>
      <c r="C118" s="10"/>
      <c r="D118" s="18"/>
      <c r="E118" s="10"/>
      <c r="F118" s="18"/>
      <c r="H118" s="59" t="s">
        <v>8</v>
      </c>
      <c r="I118" s="173"/>
      <c r="J118" s="173"/>
      <c r="K118" s="173"/>
      <c r="L118" s="174"/>
    </row>
    <row r="119" spans="1:12" ht="13.5" x14ac:dyDescent="0.25">
      <c r="A119" s="150"/>
      <c r="B119" s="151"/>
      <c r="C119" s="10"/>
      <c r="D119" s="18"/>
      <c r="E119" s="10"/>
      <c r="F119" s="18"/>
      <c r="H119" s="49"/>
      <c r="I119" s="47"/>
      <c r="J119" s="47"/>
      <c r="K119" s="47"/>
      <c r="L119" s="48"/>
    </row>
    <row r="120" spans="1:12" ht="13.5" x14ac:dyDescent="0.25">
      <c r="A120" s="50"/>
      <c r="B120" s="51"/>
      <c r="C120" s="51"/>
      <c r="D120" s="51"/>
      <c r="E120" s="52"/>
      <c r="F120" s="52"/>
      <c r="G120" s="52"/>
      <c r="H120" s="53"/>
      <c r="I120" s="51"/>
      <c r="J120" s="51"/>
      <c r="K120" s="51"/>
      <c r="L120" s="54"/>
    </row>
    <row r="121" spans="1:12" x14ac:dyDescent="0.2">
      <c r="C121" s="55"/>
      <c r="D121" s="55"/>
      <c r="E121" s="55"/>
    </row>
    <row r="122" spans="1:12" x14ac:dyDescent="0.2">
      <c r="C122" s="55"/>
      <c r="D122" s="55"/>
      <c r="E122" s="55"/>
    </row>
    <row r="123" spans="1:12" x14ac:dyDescent="0.2">
      <c r="C123" s="55"/>
      <c r="D123" s="55"/>
      <c r="E123" s="55"/>
    </row>
    <row r="124" spans="1:12" x14ac:dyDescent="0.2">
      <c r="C124" s="55"/>
      <c r="D124" s="55"/>
      <c r="E124" s="55"/>
    </row>
    <row r="125" spans="1:12" x14ac:dyDescent="0.2">
      <c r="C125" s="55"/>
      <c r="D125" s="55"/>
      <c r="E125" s="55"/>
    </row>
    <row r="126" spans="1:12" x14ac:dyDescent="0.2">
      <c r="C126" s="55"/>
      <c r="D126" s="55"/>
      <c r="E126" s="55"/>
    </row>
    <row r="127" spans="1:12" x14ac:dyDescent="0.2">
      <c r="C127" s="55"/>
      <c r="D127" s="55"/>
      <c r="E127" s="55"/>
    </row>
    <row r="128" spans="1:12" x14ac:dyDescent="0.2">
      <c r="C128" s="55"/>
      <c r="D128" s="55"/>
      <c r="E128" s="55"/>
    </row>
    <row r="129" spans="3:5" x14ac:dyDescent="0.2">
      <c r="C129" s="55"/>
      <c r="D129" s="55"/>
      <c r="E129" s="55"/>
    </row>
    <row r="130" spans="3:5" x14ac:dyDescent="0.2">
      <c r="C130" s="55"/>
      <c r="D130" s="55"/>
      <c r="E130" s="55"/>
    </row>
    <row r="131" spans="3:5" x14ac:dyDescent="0.2">
      <c r="C131" s="55"/>
      <c r="D131" s="55"/>
      <c r="E131" s="55"/>
    </row>
    <row r="132" spans="3:5" x14ac:dyDescent="0.2">
      <c r="C132" s="55"/>
      <c r="D132" s="55"/>
      <c r="E132" s="55"/>
    </row>
    <row r="133" spans="3:5" x14ac:dyDescent="0.2">
      <c r="C133" s="55"/>
      <c r="D133" s="55"/>
      <c r="E133" s="55"/>
    </row>
    <row r="134" spans="3:5" x14ac:dyDescent="0.2">
      <c r="C134" s="55"/>
      <c r="D134" s="55"/>
      <c r="E134" s="55"/>
    </row>
    <row r="135" spans="3:5" x14ac:dyDescent="0.2">
      <c r="C135" s="55"/>
      <c r="D135" s="55"/>
      <c r="E135" s="55"/>
    </row>
    <row r="136" spans="3:5" x14ac:dyDescent="0.2">
      <c r="C136" s="55"/>
      <c r="D136" s="55"/>
      <c r="E136" s="55"/>
    </row>
    <row r="137" spans="3:5" x14ac:dyDescent="0.2">
      <c r="C137" s="55"/>
      <c r="D137" s="55"/>
      <c r="E137" s="55"/>
    </row>
    <row r="138" spans="3:5" x14ac:dyDescent="0.2">
      <c r="C138" s="55"/>
      <c r="D138" s="55"/>
      <c r="E138" s="55"/>
    </row>
    <row r="139" spans="3:5" x14ac:dyDescent="0.2">
      <c r="C139" s="55"/>
      <c r="D139" s="55"/>
      <c r="E139" s="55"/>
    </row>
    <row r="140" spans="3:5" x14ac:dyDescent="0.2">
      <c r="C140" s="55"/>
      <c r="D140" s="55"/>
      <c r="E140" s="55"/>
    </row>
    <row r="141" spans="3:5" x14ac:dyDescent="0.2">
      <c r="C141" s="55"/>
      <c r="D141" s="55"/>
      <c r="E141" s="55"/>
    </row>
    <row r="142" spans="3:5" x14ac:dyDescent="0.2">
      <c r="C142" s="55"/>
      <c r="D142" s="55"/>
      <c r="E142" s="55"/>
    </row>
    <row r="143" spans="3:5" x14ac:dyDescent="0.2">
      <c r="C143" s="55"/>
      <c r="D143" s="55"/>
      <c r="E143" s="55"/>
    </row>
    <row r="144" spans="3:5" x14ac:dyDescent="0.2">
      <c r="C144" s="55"/>
      <c r="D144" s="55"/>
      <c r="E144" s="55"/>
    </row>
    <row r="145" spans="3:5" x14ac:dyDescent="0.2">
      <c r="C145" s="55"/>
      <c r="D145" s="55"/>
      <c r="E145" s="55"/>
    </row>
    <row r="146" spans="3:5" x14ac:dyDescent="0.2">
      <c r="C146" s="55"/>
      <c r="D146" s="55"/>
      <c r="E146" s="55"/>
    </row>
    <row r="147" spans="3:5" x14ac:dyDescent="0.2">
      <c r="C147" s="55"/>
      <c r="D147" s="55"/>
      <c r="E147" s="55"/>
    </row>
    <row r="148" spans="3:5" x14ac:dyDescent="0.2">
      <c r="C148" s="55"/>
      <c r="D148" s="55"/>
      <c r="E148" s="55"/>
    </row>
    <row r="149" spans="3:5" x14ac:dyDescent="0.2">
      <c r="C149" s="55"/>
      <c r="D149" s="55"/>
      <c r="E149" s="55"/>
    </row>
    <row r="150" spans="3:5" x14ac:dyDescent="0.2">
      <c r="C150" s="55"/>
      <c r="D150" s="55"/>
      <c r="E150" s="55"/>
    </row>
    <row r="151" spans="3:5" x14ac:dyDescent="0.2">
      <c r="C151" s="55"/>
      <c r="D151" s="55"/>
      <c r="E151" s="55"/>
    </row>
    <row r="152" spans="3:5" x14ac:dyDescent="0.2">
      <c r="C152" s="55"/>
      <c r="D152" s="55"/>
      <c r="E152" s="55"/>
    </row>
    <row r="153" spans="3:5" x14ac:dyDescent="0.2">
      <c r="C153" s="55"/>
      <c r="D153" s="55"/>
      <c r="E153" s="55"/>
    </row>
    <row r="154" spans="3:5" x14ac:dyDescent="0.2">
      <c r="C154" s="55"/>
      <c r="D154" s="55"/>
      <c r="E154" s="55"/>
    </row>
    <row r="155" spans="3:5" x14ac:dyDescent="0.2">
      <c r="C155" s="55"/>
      <c r="D155" s="55"/>
      <c r="E155" s="55"/>
    </row>
    <row r="156" spans="3:5" x14ac:dyDescent="0.2">
      <c r="C156" s="55"/>
      <c r="D156" s="55"/>
      <c r="E156" s="55"/>
    </row>
    <row r="157" spans="3:5" x14ac:dyDescent="0.2">
      <c r="C157" s="55"/>
      <c r="D157" s="55"/>
      <c r="E157" s="55"/>
    </row>
    <row r="158" spans="3:5" x14ac:dyDescent="0.2">
      <c r="C158" s="55"/>
      <c r="D158" s="55"/>
      <c r="E158" s="55"/>
    </row>
    <row r="159" spans="3:5" x14ac:dyDescent="0.2">
      <c r="C159" s="55"/>
      <c r="D159" s="55"/>
      <c r="E159" s="55"/>
    </row>
    <row r="160" spans="3:5" x14ac:dyDescent="0.2">
      <c r="C160" s="55"/>
      <c r="D160" s="55"/>
      <c r="E160" s="55"/>
    </row>
    <row r="161" spans="3:5" x14ac:dyDescent="0.2">
      <c r="C161" s="55"/>
      <c r="D161" s="55"/>
      <c r="E161" s="55"/>
    </row>
    <row r="162" spans="3:5" x14ac:dyDescent="0.2">
      <c r="C162" s="55"/>
      <c r="D162" s="55"/>
      <c r="E162" s="55"/>
    </row>
    <row r="163" spans="3:5" x14ac:dyDescent="0.2">
      <c r="C163" s="55"/>
      <c r="D163" s="55"/>
      <c r="E163" s="55"/>
    </row>
    <row r="164" spans="3:5" x14ac:dyDescent="0.2">
      <c r="C164" s="55"/>
      <c r="D164" s="55"/>
      <c r="E164" s="55"/>
    </row>
    <row r="165" spans="3:5" x14ac:dyDescent="0.2">
      <c r="C165" s="55"/>
      <c r="D165" s="55"/>
      <c r="E165" s="55"/>
    </row>
    <row r="166" spans="3:5" x14ac:dyDescent="0.2">
      <c r="C166" s="55"/>
      <c r="D166" s="55"/>
      <c r="E166" s="55"/>
    </row>
    <row r="167" spans="3:5" x14ac:dyDescent="0.2">
      <c r="C167" s="55"/>
      <c r="D167" s="55"/>
      <c r="E167" s="55"/>
    </row>
    <row r="168" spans="3:5" x14ac:dyDescent="0.2">
      <c r="C168" s="55"/>
      <c r="D168" s="55"/>
      <c r="E168" s="55"/>
    </row>
    <row r="169" spans="3:5" x14ac:dyDescent="0.2">
      <c r="C169" s="55"/>
      <c r="D169" s="55"/>
      <c r="E169" s="55"/>
    </row>
    <row r="170" spans="3:5" x14ac:dyDescent="0.2">
      <c r="C170" s="55"/>
      <c r="D170" s="55"/>
      <c r="E170" s="55"/>
    </row>
    <row r="171" spans="3:5" x14ac:dyDescent="0.2">
      <c r="C171" s="55"/>
      <c r="D171" s="55"/>
      <c r="E171" s="55"/>
    </row>
    <row r="172" spans="3:5" x14ac:dyDescent="0.2">
      <c r="C172" s="55"/>
      <c r="D172" s="55"/>
      <c r="E172" s="55"/>
    </row>
    <row r="173" spans="3:5" x14ac:dyDescent="0.2">
      <c r="C173" s="55"/>
      <c r="D173" s="55"/>
      <c r="E173" s="55"/>
    </row>
    <row r="174" spans="3:5" x14ac:dyDescent="0.2">
      <c r="C174" s="55"/>
      <c r="D174" s="55"/>
      <c r="E174" s="55"/>
    </row>
    <row r="175" spans="3:5" x14ac:dyDescent="0.2">
      <c r="C175" s="55"/>
      <c r="D175" s="55"/>
      <c r="E175" s="55"/>
    </row>
    <row r="176" spans="3:5" x14ac:dyDescent="0.2">
      <c r="C176" s="55"/>
      <c r="D176" s="55"/>
      <c r="E176" s="55"/>
    </row>
    <row r="177" spans="3:5" x14ac:dyDescent="0.2">
      <c r="C177" s="55"/>
      <c r="D177" s="55"/>
      <c r="E177" s="55"/>
    </row>
    <row r="178" spans="3:5" x14ac:dyDescent="0.2">
      <c r="C178" s="55"/>
      <c r="D178" s="55"/>
      <c r="E178" s="55"/>
    </row>
    <row r="179" spans="3:5" x14ac:dyDescent="0.2">
      <c r="C179" s="55"/>
      <c r="D179" s="55"/>
      <c r="E179" s="55"/>
    </row>
    <row r="180" spans="3:5" x14ac:dyDescent="0.2">
      <c r="C180" s="55"/>
      <c r="D180" s="55"/>
      <c r="E180" s="55"/>
    </row>
    <row r="181" spans="3:5" x14ac:dyDescent="0.2">
      <c r="C181" s="55"/>
      <c r="D181" s="55"/>
      <c r="E181" s="55"/>
    </row>
    <row r="182" spans="3:5" x14ac:dyDescent="0.2">
      <c r="C182" s="55"/>
      <c r="D182" s="55"/>
      <c r="E182" s="55"/>
    </row>
    <row r="183" spans="3:5" x14ac:dyDescent="0.2">
      <c r="C183" s="55"/>
      <c r="D183" s="55"/>
      <c r="E183" s="55"/>
    </row>
    <row r="184" spans="3:5" x14ac:dyDescent="0.2">
      <c r="C184" s="55"/>
      <c r="D184" s="55"/>
      <c r="E184" s="55"/>
    </row>
    <row r="185" spans="3:5" x14ac:dyDescent="0.2">
      <c r="C185" s="55"/>
      <c r="D185" s="55"/>
      <c r="E185" s="55"/>
    </row>
    <row r="186" spans="3:5" x14ac:dyDescent="0.2">
      <c r="C186" s="55"/>
      <c r="D186" s="55"/>
      <c r="E186" s="55"/>
    </row>
    <row r="187" spans="3:5" x14ac:dyDescent="0.2">
      <c r="C187" s="55"/>
      <c r="D187" s="55"/>
      <c r="E187" s="55"/>
    </row>
    <row r="188" spans="3:5" x14ac:dyDescent="0.2">
      <c r="C188" s="55"/>
      <c r="D188" s="55"/>
      <c r="E188" s="55"/>
    </row>
    <row r="189" spans="3:5" x14ac:dyDescent="0.2">
      <c r="C189" s="55"/>
      <c r="D189" s="55"/>
      <c r="E189" s="55"/>
    </row>
    <row r="190" spans="3:5" x14ac:dyDescent="0.2">
      <c r="C190" s="55"/>
      <c r="D190" s="55"/>
      <c r="E190" s="55"/>
    </row>
    <row r="191" spans="3:5" x14ac:dyDescent="0.2">
      <c r="C191" s="55"/>
      <c r="D191" s="55"/>
      <c r="E191" s="55"/>
    </row>
    <row r="192" spans="3:5" x14ac:dyDescent="0.2">
      <c r="C192" s="55"/>
      <c r="D192" s="55"/>
      <c r="E192" s="55"/>
    </row>
    <row r="193" spans="3:5" x14ac:dyDescent="0.2">
      <c r="C193" s="55"/>
      <c r="D193" s="55"/>
      <c r="E193" s="55"/>
    </row>
    <row r="194" spans="3:5" x14ac:dyDescent="0.2">
      <c r="C194" s="55"/>
      <c r="D194" s="55"/>
      <c r="E194" s="55"/>
    </row>
    <row r="195" spans="3:5" x14ac:dyDescent="0.2">
      <c r="C195" s="55"/>
      <c r="D195" s="55"/>
      <c r="E195" s="55"/>
    </row>
    <row r="196" spans="3:5" x14ac:dyDescent="0.2">
      <c r="C196" s="55"/>
      <c r="D196" s="55"/>
      <c r="E196" s="55"/>
    </row>
    <row r="197" spans="3:5" x14ac:dyDescent="0.2">
      <c r="C197" s="55"/>
      <c r="D197" s="55"/>
      <c r="E197" s="55"/>
    </row>
    <row r="198" spans="3:5" x14ac:dyDescent="0.2">
      <c r="C198" s="55"/>
      <c r="D198" s="55"/>
      <c r="E198" s="55"/>
    </row>
    <row r="199" spans="3:5" x14ac:dyDescent="0.2">
      <c r="C199" s="55"/>
      <c r="D199" s="55"/>
      <c r="E199" s="55"/>
    </row>
    <row r="200" spans="3:5" x14ac:dyDescent="0.2">
      <c r="C200" s="55"/>
      <c r="D200" s="55"/>
      <c r="E200" s="55"/>
    </row>
    <row r="201" spans="3:5" x14ac:dyDescent="0.2">
      <c r="C201" s="55"/>
      <c r="D201" s="55"/>
      <c r="E201" s="55"/>
    </row>
    <row r="202" spans="3:5" x14ac:dyDescent="0.2">
      <c r="C202" s="55"/>
      <c r="D202" s="55"/>
      <c r="E202" s="55"/>
    </row>
    <row r="203" spans="3:5" x14ac:dyDescent="0.2">
      <c r="C203" s="55"/>
      <c r="D203" s="55"/>
      <c r="E203" s="55"/>
    </row>
    <row r="204" spans="3:5" x14ac:dyDescent="0.2">
      <c r="C204" s="55"/>
      <c r="D204" s="55"/>
      <c r="E204" s="55"/>
    </row>
    <row r="205" spans="3:5" x14ac:dyDescent="0.2">
      <c r="C205" s="55"/>
      <c r="D205" s="55"/>
      <c r="E205" s="55"/>
    </row>
    <row r="206" spans="3:5" x14ac:dyDescent="0.2">
      <c r="C206" s="55"/>
      <c r="D206" s="55"/>
      <c r="E206" s="55"/>
    </row>
    <row r="207" spans="3:5" x14ac:dyDescent="0.2">
      <c r="C207" s="55"/>
      <c r="D207" s="55"/>
      <c r="E207" s="55"/>
    </row>
    <row r="208" spans="3:5" x14ac:dyDescent="0.2">
      <c r="C208" s="55"/>
      <c r="D208" s="55"/>
      <c r="E208" s="55"/>
    </row>
    <row r="209" spans="3:5" x14ac:dyDescent="0.2">
      <c r="C209" s="55"/>
      <c r="D209" s="55"/>
      <c r="E209" s="55"/>
    </row>
    <row r="210" spans="3:5" x14ac:dyDescent="0.2">
      <c r="C210" s="55"/>
      <c r="D210" s="55"/>
      <c r="E210" s="55"/>
    </row>
    <row r="211" spans="3:5" x14ac:dyDescent="0.2">
      <c r="C211" s="55"/>
      <c r="D211" s="55"/>
      <c r="E211" s="55"/>
    </row>
    <row r="212" spans="3:5" x14ac:dyDescent="0.2">
      <c r="C212" s="55"/>
      <c r="D212" s="55"/>
      <c r="E212" s="55"/>
    </row>
    <row r="213" spans="3:5" x14ac:dyDescent="0.2">
      <c r="C213" s="55"/>
      <c r="D213" s="55"/>
      <c r="E213" s="55"/>
    </row>
    <row r="214" spans="3:5" x14ac:dyDescent="0.2">
      <c r="C214" s="55"/>
      <c r="D214" s="55"/>
      <c r="E214" s="55"/>
    </row>
    <row r="215" spans="3:5" x14ac:dyDescent="0.2">
      <c r="C215" s="55"/>
      <c r="D215" s="55"/>
      <c r="E215" s="55"/>
    </row>
    <row r="216" spans="3:5" x14ac:dyDescent="0.2">
      <c r="C216" s="55"/>
      <c r="D216" s="55"/>
      <c r="E216" s="55"/>
    </row>
    <row r="217" spans="3:5" x14ac:dyDescent="0.2">
      <c r="C217" s="55"/>
      <c r="D217" s="55"/>
      <c r="E217" s="55"/>
    </row>
    <row r="218" spans="3:5" x14ac:dyDescent="0.2">
      <c r="C218" s="55"/>
      <c r="D218" s="55"/>
      <c r="E218" s="55"/>
    </row>
    <row r="219" spans="3:5" x14ac:dyDescent="0.2">
      <c r="C219" s="55"/>
      <c r="D219" s="55"/>
      <c r="E219" s="55"/>
    </row>
    <row r="220" spans="3:5" x14ac:dyDescent="0.2">
      <c r="C220" s="55"/>
      <c r="D220" s="55"/>
      <c r="E220" s="55"/>
    </row>
    <row r="221" spans="3:5" x14ac:dyDescent="0.2">
      <c r="C221" s="55"/>
      <c r="D221" s="55"/>
      <c r="E221" s="55"/>
    </row>
    <row r="222" spans="3:5" x14ac:dyDescent="0.2">
      <c r="C222" s="55"/>
      <c r="D222" s="55"/>
      <c r="E222" s="55"/>
    </row>
    <row r="223" spans="3:5" x14ac:dyDescent="0.2">
      <c r="C223" s="55"/>
      <c r="D223" s="55"/>
      <c r="E223" s="55"/>
    </row>
    <row r="224" spans="3:5" x14ac:dyDescent="0.2">
      <c r="C224" s="55"/>
      <c r="D224" s="55"/>
      <c r="E224" s="55"/>
    </row>
    <row r="225" spans="3:5" x14ac:dyDescent="0.2">
      <c r="C225" s="55"/>
      <c r="D225" s="55"/>
      <c r="E225" s="55"/>
    </row>
    <row r="226" spans="3:5" x14ac:dyDescent="0.2">
      <c r="C226" s="55"/>
      <c r="D226" s="55"/>
      <c r="E226" s="55"/>
    </row>
    <row r="227" spans="3:5" x14ac:dyDescent="0.2">
      <c r="C227" s="55"/>
      <c r="D227" s="55"/>
      <c r="E227" s="55"/>
    </row>
    <row r="228" spans="3:5" x14ac:dyDescent="0.2">
      <c r="C228" s="55"/>
      <c r="D228" s="55"/>
      <c r="E228" s="55"/>
    </row>
    <row r="229" spans="3:5" x14ac:dyDescent="0.2">
      <c r="C229" s="55"/>
      <c r="D229" s="55"/>
      <c r="E229" s="55"/>
    </row>
    <row r="230" spans="3:5" x14ac:dyDescent="0.2">
      <c r="C230" s="55"/>
      <c r="D230" s="55"/>
      <c r="E230" s="55"/>
    </row>
    <row r="231" spans="3:5" x14ac:dyDescent="0.2">
      <c r="C231" s="55"/>
      <c r="D231" s="55"/>
      <c r="E231" s="55"/>
    </row>
    <row r="232" spans="3:5" x14ac:dyDescent="0.2">
      <c r="C232" s="55"/>
      <c r="D232" s="55"/>
      <c r="E232" s="55"/>
    </row>
    <row r="233" spans="3:5" x14ac:dyDescent="0.2">
      <c r="C233" s="55"/>
      <c r="D233" s="55"/>
      <c r="E233" s="55"/>
    </row>
    <row r="234" spans="3:5" x14ac:dyDescent="0.2">
      <c r="C234" s="55"/>
      <c r="D234" s="55"/>
      <c r="E234" s="55"/>
    </row>
    <row r="235" spans="3:5" x14ac:dyDescent="0.2">
      <c r="C235" s="55"/>
      <c r="D235" s="55"/>
      <c r="E235" s="55"/>
    </row>
    <row r="236" spans="3:5" x14ac:dyDescent="0.2">
      <c r="C236" s="55"/>
      <c r="D236" s="55"/>
      <c r="E236" s="55"/>
    </row>
    <row r="237" spans="3:5" x14ac:dyDescent="0.2">
      <c r="C237" s="55"/>
      <c r="D237" s="55"/>
      <c r="E237" s="55"/>
    </row>
    <row r="238" spans="3:5" x14ac:dyDescent="0.2">
      <c r="C238" s="55"/>
      <c r="D238" s="55"/>
      <c r="E238" s="55"/>
    </row>
    <row r="239" spans="3:5" x14ac:dyDescent="0.2">
      <c r="C239" s="55"/>
      <c r="D239" s="55"/>
      <c r="E239" s="55"/>
    </row>
    <row r="240" spans="3:5" x14ac:dyDescent="0.2">
      <c r="C240" s="55"/>
      <c r="D240" s="55"/>
      <c r="E240" s="55"/>
    </row>
    <row r="241" spans="3:5" x14ac:dyDescent="0.2">
      <c r="C241" s="55"/>
      <c r="D241" s="55"/>
      <c r="E241" s="55"/>
    </row>
    <row r="242" spans="3:5" x14ac:dyDescent="0.2">
      <c r="C242" s="55"/>
      <c r="D242" s="55"/>
      <c r="E242" s="55"/>
    </row>
    <row r="243" spans="3:5" x14ac:dyDescent="0.2">
      <c r="C243" s="55"/>
      <c r="D243" s="55"/>
      <c r="E243" s="55"/>
    </row>
    <row r="244" spans="3:5" x14ac:dyDescent="0.2">
      <c r="C244" s="55"/>
      <c r="D244" s="55"/>
      <c r="E244" s="55"/>
    </row>
    <row r="245" spans="3:5" x14ac:dyDescent="0.2">
      <c r="C245" s="55"/>
      <c r="D245" s="55"/>
      <c r="E245" s="55"/>
    </row>
    <row r="246" spans="3:5" x14ac:dyDescent="0.2">
      <c r="C246" s="55"/>
      <c r="D246" s="55"/>
      <c r="E246" s="55"/>
    </row>
    <row r="247" spans="3:5" x14ac:dyDescent="0.2">
      <c r="C247" s="55"/>
      <c r="D247" s="55"/>
      <c r="E247" s="55"/>
    </row>
    <row r="248" spans="3:5" x14ac:dyDescent="0.2">
      <c r="C248" s="55"/>
      <c r="D248" s="55"/>
      <c r="E248" s="55"/>
    </row>
    <row r="249" spans="3:5" x14ac:dyDescent="0.2">
      <c r="C249" s="55"/>
      <c r="D249" s="55"/>
      <c r="E249" s="55"/>
    </row>
    <row r="250" spans="3:5" x14ac:dyDescent="0.2">
      <c r="C250" s="55"/>
      <c r="D250" s="55"/>
      <c r="E250" s="55"/>
    </row>
    <row r="251" spans="3:5" x14ac:dyDescent="0.2">
      <c r="C251" s="55"/>
      <c r="D251" s="55"/>
      <c r="E251" s="55"/>
    </row>
    <row r="252" spans="3:5" x14ac:dyDescent="0.2">
      <c r="C252" s="55"/>
      <c r="D252" s="55"/>
      <c r="E252" s="55"/>
    </row>
    <row r="253" spans="3:5" x14ac:dyDescent="0.2">
      <c r="C253" s="55"/>
      <c r="D253" s="55"/>
      <c r="E253" s="55"/>
    </row>
    <row r="254" spans="3:5" x14ac:dyDescent="0.2">
      <c r="C254" s="55"/>
      <c r="D254" s="55"/>
      <c r="E254" s="55"/>
    </row>
    <row r="255" spans="3:5" x14ac:dyDescent="0.2">
      <c r="C255" s="55"/>
      <c r="D255" s="55"/>
      <c r="E255" s="55"/>
    </row>
    <row r="256" spans="3:5" x14ac:dyDescent="0.2">
      <c r="C256" s="55"/>
      <c r="D256" s="55"/>
      <c r="E256" s="55"/>
    </row>
    <row r="257" spans="3:5" x14ac:dyDescent="0.2">
      <c r="C257" s="55"/>
      <c r="D257" s="55"/>
      <c r="E257" s="55"/>
    </row>
    <row r="258" spans="3:5" x14ac:dyDescent="0.2">
      <c r="C258" s="55"/>
      <c r="D258" s="55"/>
      <c r="E258" s="55"/>
    </row>
    <row r="259" spans="3:5" x14ac:dyDescent="0.2">
      <c r="C259" s="55"/>
      <c r="D259" s="55"/>
      <c r="E259" s="55"/>
    </row>
    <row r="260" spans="3:5" x14ac:dyDescent="0.2">
      <c r="C260" s="55"/>
      <c r="D260" s="55"/>
      <c r="E260" s="55"/>
    </row>
    <row r="261" spans="3:5" x14ac:dyDescent="0.2">
      <c r="C261" s="55"/>
      <c r="D261" s="55"/>
      <c r="E261" s="55"/>
    </row>
    <row r="262" spans="3:5" x14ac:dyDescent="0.2">
      <c r="C262" s="55"/>
      <c r="D262" s="55"/>
      <c r="E262" s="55"/>
    </row>
    <row r="263" spans="3:5" x14ac:dyDescent="0.2">
      <c r="C263" s="55"/>
      <c r="D263" s="55"/>
      <c r="E263" s="55"/>
    </row>
    <row r="264" spans="3:5" x14ac:dyDescent="0.2">
      <c r="C264" s="55"/>
      <c r="D264" s="55"/>
      <c r="E264" s="55"/>
    </row>
    <row r="265" spans="3:5" x14ac:dyDescent="0.2">
      <c r="C265" s="55"/>
      <c r="D265" s="55"/>
      <c r="E265" s="55"/>
    </row>
    <row r="266" spans="3:5" x14ac:dyDescent="0.2">
      <c r="C266" s="55"/>
      <c r="D266" s="55"/>
      <c r="E266" s="55"/>
    </row>
    <row r="267" spans="3:5" x14ac:dyDescent="0.2">
      <c r="C267" s="55"/>
      <c r="D267" s="55"/>
      <c r="E267" s="55"/>
    </row>
    <row r="268" spans="3:5" x14ac:dyDescent="0.2">
      <c r="C268" s="55"/>
      <c r="D268" s="55"/>
      <c r="E268" s="55"/>
    </row>
    <row r="269" spans="3:5" x14ac:dyDescent="0.2">
      <c r="C269" s="55"/>
      <c r="D269" s="55"/>
      <c r="E269" s="55"/>
    </row>
    <row r="270" spans="3:5" x14ac:dyDescent="0.2">
      <c r="C270" s="55"/>
      <c r="D270" s="55"/>
      <c r="E270" s="55"/>
    </row>
    <row r="271" spans="3:5" x14ac:dyDescent="0.2">
      <c r="C271" s="55"/>
      <c r="D271" s="55"/>
      <c r="E271" s="55"/>
    </row>
    <row r="272" spans="3:5" x14ac:dyDescent="0.2">
      <c r="C272" s="55"/>
      <c r="D272" s="55"/>
      <c r="E272" s="55"/>
    </row>
    <row r="273" spans="3:5" x14ac:dyDescent="0.2">
      <c r="C273" s="55"/>
      <c r="D273" s="55"/>
      <c r="E273" s="55"/>
    </row>
    <row r="274" spans="3:5" x14ac:dyDescent="0.2">
      <c r="C274" s="55"/>
      <c r="D274" s="55"/>
      <c r="E274" s="55"/>
    </row>
    <row r="275" spans="3:5" x14ac:dyDescent="0.2">
      <c r="C275" s="55"/>
      <c r="D275" s="55"/>
      <c r="E275" s="55"/>
    </row>
    <row r="276" spans="3:5" x14ac:dyDescent="0.2">
      <c r="C276" s="55"/>
      <c r="D276" s="55"/>
      <c r="E276" s="55"/>
    </row>
    <row r="277" spans="3:5" x14ac:dyDescent="0.2">
      <c r="C277" s="55"/>
      <c r="D277" s="55"/>
      <c r="E277" s="55"/>
    </row>
    <row r="278" spans="3:5" x14ac:dyDescent="0.2">
      <c r="C278" s="55"/>
      <c r="D278" s="55"/>
      <c r="E278" s="55"/>
    </row>
    <row r="279" spans="3:5" x14ac:dyDescent="0.2">
      <c r="C279" s="55"/>
      <c r="D279" s="55"/>
      <c r="E279" s="55"/>
    </row>
    <row r="280" spans="3:5" x14ac:dyDescent="0.2">
      <c r="C280" s="55"/>
      <c r="D280" s="55"/>
      <c r="E280" s="55"/>
    </row>
    <row r="281" spans="3:5" x14ac:dyDescent="0.2">
      <c r="C281" s="55"/>
      <c r="D281" s="55"/>
      <c r="E281" s="55"/>
    </row>
    <row r="282" spans="3:5" x14ac:dyDescent="0.2">
      <c r="C282" s="55"/>
      <c r="D282" s="55"/>
      <c r="E282" s="55"/>
    </row>
    <row r="283" spans="3:5" x14ac:dyDescent="0.2">
      <c r="C283" s="55"/>
      <c r="D283" s="55"/>
      <c r="E283" s="55"/>
    </row>
    <row r="284" spans="3:5" x14ac:dyDescent="0.2">
      <c r="C284" s="55"/>
      <c r="D284" s="55"/>
      <c r="E284" s="55"/>
    </row>
    <row r="285" spans="3:5" x14ac:dyDescent="0.2">
      <c r="C285" s="55"/>
      <c r="D285" s="55"/>
      <c r="E285" s="55"/>
    </row>
    <row r="286" spans="3:5" x14ac:dyDescent="0.2">
      <c r="C286" s="55"/>
      <c r="D286" s="55"/>
      <c r="E286" s="55"/>
    </row>
    <row r="287" spans="3:5" x14ac:dyDescent="0.2">
      <c r="C287" s="55"/>
      <c r="D287" s="55"/>
      <c r="E287" s="55"/>
    </row>
    <row r="288" spans="3:5" x14ac:dyDescent="0.2">
      <c r="C288" s="55"/>
      <c r="D288" s="55"/>
      <c r="E288" s="55"/>
    </row>
    <row r="289" spans="3:5" x14ac:dyDescent="0.2">
      <c r="C289" s="55"/>
      <c r="D289" s="55"/>
      <c r="E289" s="55"/>
    </row>
    <row r="290" spans="3:5" x14ac:dyDescent="0.2">
      <c r="C290" s="55"/>
      <c r="D290" s="55"/>
      <c r="E290" s="55"/>
    </row>
    <row r="291" spans="3:5" x14ac:dyDescent="0.2">
      <c r="C291" s="55"/>
      <c r="D291" s="55"/>
      <c r="E291" s="55"/>
    </row>
    <row r="292" spans="3:5" x14ac:dyDescent="0.2">
      <c r="C292" s="55"/>
      <c r="D292" s="55"/>
      <c r="E292" s="55"/>
    </row>
    <row r="293" spans="3:5" x14ac:dyDescent="0.2">
      <c r="C293" s="55"/>
      <c r="D293" s="55"/>
      <c r="E293" s="55"/>
    </row>
    <row r="294" spans="3:5" x14ac:dyDescent="0.2">
      <c r="C294" s="55"/>
      <c r="D294" s="55"/>
      <c r="E294" s="55"/>
    </row>
    <row r="295" spans="3:5" x14ac:dyDescent="0.2">
      <c r="C295" s="55"/>
      <c r="D295" s="55"/>
      <c r="E295" s="55"/>
    </row>
    <row r="296" spans="3:5" x14ac:dyDescent="0.2">
      <c r="C296" s="55"/>
      <c r="D296" s="55"/>
      <c r="E296" s="55"/>
    </row>
    <row r="297" spans="3:5" x14ac:dyDescent="0.2">
      <c r="C297" s="55"/>
      <c r="D297" s="55"/>
      <c r="E297" s="55"/>
    </row>
    <row r="298" spans="3:5" x14ac:dyDescent="0.2">
      <c r="C298" s="55"/>
      <c r="D298" s="55"/>
      <c r="E298" s="55"/>
    </row>
    <row r="299" spans="3:5" x14ac:dyDescent="0.2">
      <c r="C299" s="55"/>
      <c r="D299" s="55"/>
      <c r="E299" s="55"/>
    </row>
    <row r="300" spans="3:5" x14ac:dyDescent="0.2">
      <c r="C300" s="55"/>
      <c r="D300" s="55"/>
      <c r="E300" s="55"/>
    </row>
    <row r="301" spans="3:5" x14ac:dyDescent="0.2">
      <c r="C301" s="55"/>
      <c r="D301" s="55"/>
      <c r="E301" s="55"/>
    </row>
    <row r="302" spans="3:5" x14ac:dyDescent="0.2">
      <c r="C302" s="55"/>
      <c r="D302" s="55"/>
      <c r="E302" s="55"/>
    </row>
    <row r="303" spans="3:5" x14ac:dyDescent="0.2">
      <c r="C303" s="55"/>
      <c r="D303" s="55"/>
      <c r="E303" s="55"/>
    </row>
    <row r="304" spans="3:5" x14ac:dyDescent="0.2">
      <c r="C304" s="55"/>
      <c r="D304" s="55"/>
      <c r="E304" s="55"/>
    </row>
    <row r="305" spans="3:5" x14ac:dyDescent="0.2">
      <c r="C305" s="55"/>
      <c r="D305" s="55"/>
      <c r="E305" s="55"/>
    </row>
    <row r="306" spans="3:5" x14ac:dyDescent="0.2">
      <c r="C306" s="55"/>
      <c r="D306" s="55"/>
      <c r="E306" s="55"/>
    </row>
    <row r="307" spans="3:5" x14ac:dyDescent="0.2">
      <c r="C307" s="55"/>
      <c r="D307" s="55"/>
      <c r="E307" s="55"/>
    </row>
    <row r="308" spans="3:5" x14ac:dyDescent="0.2">
      <c r="C308" s="55"/>
      <c r="D308" s="55"/>
      <c r="E308" s="55"/>
    </row>
    <row r="309" spans="3:5" x14ac:dyDescent="0.2">
      <c r="C309" s="55"/>
      <c r="D309" s="55"/>
      <c r="E309" s="55"/>
    </row>
    <row r="310" spans="3:5" x14ac:dyDescent="0.2">
      <c r="C310" s="55"/>
      <c r="D310" s="55"/>
      <c r="E310" s="55"/>
    </row>
    <row r="311" spans="3:5" x14ac:dyDescent="0.2">
      <c r="C311" s="55"/>
      <c r="D311" s="55"/>
      <c r="E311" s="55"/>
    </row>
    <row r="312" spans="3:5" x14ac:dyDescent="0.2">
      <c r="C312" s="55"/>
      <c r="D312" s="55"/>
      <c r="E312" s="55"/>
    </row>
    <row r="313" spans="3:5" x14ac:dyDescent="0.2">
      <c r="C313" s="55"/>
      <c r="D313" s="55"/>
      <c r="E313" s="55"/>
    </row>
    <row r="314" spans="3:5" x14ac:dyDescent="0.2">
      <c r="C314" s="55"/>
      <c r="D314" s="55"/>
      <c r="E314" s="55"/>
    </row>
    <row r="315" spans="3:5" x14ac:dyDescent="0.2">
      <c r="C315" s="55"/>
      <c r="D315" s="55"/>
      <c r="E315" s="55"/>
    </row>
    <row r="316" spans="3:5" x14ac:dyDescent="0.2">
      <c r="C316" s="55"/>
      <c r="D316" s="55"/>
      <c r="E316" s="55"/>
    </row>
    <row r="317" spans="3:5" x14ac:dyDescent="0.2">
      <c r="C317" s="55"/>
      <c r="D317" s="55"/>
      <c r="E317" s="55"/>
    </row>
    <row r="318" spans="3:5" x14ac:dyDescent="0.2">
      <c r="C318" s="55"/>
      <c r="D318" s="55"/>
      <c r="E318" s="55"/>
    </row>
    <row r="319" spans="3:5" x14ac:dyDescent="0.2">
      <c r="C319" s="55"/>
      <c r="D319" s="55"/>
      <c r="E319" s="55"/>
    </row>
    <row r="320" spans="3:5" x14ac:dyDescent="0.2">
      <c r="C320" s="55"/>
      <c r="D320" s="55"/>
      <c r="E320" s="55"/>
    </row>
    <row r="321" spans="3:5" x14ac:dyDescent="0.2">
      <c r="C321" s="55"/>
      <c r="D321" s="55"/>
      <c r="E321" s="55"/>
    </row>
    <row r="322" spans="3:5" x14ac:dyDescent="0.2">
      <c r="C322" s="55"/>
      <c r="D322" s="55"/>
      <c r="E322" s="55"/>
    </row>
    <row r="323" spans="3:5" x14ac:dyDescent="0.2">
      <c r="C323" s="55"/>
      <c r="D323" s="55"/>
      <c r="E323" s="55"/>
    </row>
    <row r="324" spans="3:5" x14ac:dyDescent="0.2">
      <c r="C324" s="55"/>
      <c r="D324" s="55"/>
      <c r="E324" s="55"/>
    </row>
    <row r="325" spans="3:5" x14ac:dyDescent="0.2">
      <c r="C325" s="55"/>
      <c r="D325" s="55"/>
      <c r="E325" s="55"/>
    </row>
    <row r="326" spans="3:5" x14ac:dyDescent="0.2">
      <c r="C326" s="55"/>
      <c r="D326" s="55"/>
      <c r="E326" s="55"/>
    </row>
    <row r="327" spans="3:5" x14ac:dyDescent="0.2">
      <c r="C327" s="55"/>
      <c r="D327" s="55"/>
      <c r="E327" s="55"/>
    </row>
    <row r="328" spans="3:5" x14ac:dyDescent="0.2">
      <c r="C328" s="55"/>
      <c r="D328" s="55"/>
      <c r="E328" s="55"/>
    </row>
    <row r="329" spans="3:5" x14ac:dyDescent="0.2">
      <c r="C329" s="55"/>
      <c r="D329" s="55"/>
      <c r="E329" s="55"/>
    </row>
    <row r="330" spans="3:5" x14ac:dyDescent="0.2">
      <c r="C330" s="55"/>
      <c r="D330" s="55"/>
      <c r="E330" s="55"/>
    </row>
    <row r="331" spans="3:5" x14ac:dyDescent="0.2">
      <c r="C331" s="55"/>
      <c r="D331" s="55"/>
      <c r="E331" s="55"/>
    </row>
    <row r="332" spans="3:5" x14ac:dyDescent="0.2">
      <c r="C332" s="55"/>
      <c r="D332" s="55"/>
      <c r="E332" s="55"/>
    </row>
    <row r="333" spans="3:5" x14ac:dyDescent="0.2">
      <c r="C333" s="55"/>
      <c r="D333" s="55"/>
      <c r="E333" s="55"/>
    </row>
    <row r="334" spans="3:5" x14ac:dyDescent="0.2">
      <c r="C334" s="55"/>
      <c r="D334" s="55"/>
      <c r="E334" s="55"/>
    </row>
    <row r="335" spans="3:5" x14ac:dyDescent="0.2">
      <c r="C335" s="55"/>
      <c r="D335" s="55"/>
      <c r="E335" s="55"/>
    </row>
    <row r="336" spans="3:5" x14ac:dyDescent="0.2">
      <c r="C336" s="55"/>
      <c r="D336" s="55"/>
      <c r="E336" s="55"/>
    </row>
    <row r="337" spans="3:5" x14ac:dyDescent="0.2">
      <c r="C337" s="55"/>
      <c r="D337" s="55"/>
      <c r="E337" s="55"/>
    </row>
    <row r="338" spans="3:5" x14ac:dyDescent="0.2">
      <c r="C338" s="55"/>
      <c r="D338" s="55"/>
      <c r="E338" s="55"/>
    </row>
    <row r="339" spans="3:5" x14ac:dyDescent="0.2">
      <c r="C339" s="55"/>
      <c r="D339" s="55"/>
      <c r="E339" s="55"/>
    </row>
    <row r="340" spans="3:5" x14ac:dyDescent="0.2">
      <c r="C340" s="55"/>
      <c r="D340" s="55"/>
      <c r="E340" s="55"/>
    </row>
    <row r="341" spans="3:5" x14ac:dyDescent="0.2">
      <c r="C341" s="55"/>
      <c r="D341" s="55"/>
      <c r="E341" s="55"/>
    </row>
    <row r="342" spans="3:5" x14ac:dyDescent="0.2">
      <c r="C342" s="55"/>
      <c r="D342" s="55"/>
      <c r="E342" s="55"/>
    </row>
    <row r="343" spans="3:5" x14ac:dyDescent="0.2">
      <c r="C343" s="55"/>
      <c r="D343" s="55"/>
      <c r="E343" s="55"/>
    </row>
    <row r="344" spans="3:5" x14ac:dyDescent="0.2">
      <c r="C344" s="55"/>
      <c r="D344" s="55"/>
      <c r="E344" s="55"/>
    </row>
    <row r="345" spans="3:5" x14ac:dyDescent="0.2">
      <c r="C345" s="55"/>
      <c r="D345" s="55"/>
      <c r="E345" s="55"/>
    </row>
    <row r="346" spans="3:5" x14ac:dyDescent="0.2">
      <c r="C346" s="55"/>
      <c r="D346" s="55"/>
      <c r="E346" s="55"/>
    </row>
    <row r="347" spans="3:5" x14ac:dyDescent="0.2">
      <c r="C347" s="55"/>
      <c r="D347" s="55"/>
      <c r="E347" s="55"/>
    </row>
    <row r="348" spans="3:5" x14ac:dyDescent="0.2">
      <c r="C348" s="55"/>
      <c r="D348" s="55"/>
      <c r="E348" s="55"/>
    </row>
    <row r="349" spans="3:5" x14ac:dyDescent="0.2">
      <c r="C349" s="55"/>
      <c r="D349" s="55"/>
      <c r="E349" s="55"/>
    </row>
    <row r="350" spans="3:5" x14ac:dyDescent="0.2">
      <c r="C350" s="55"/>
      <c r="D350" s="55"/>
      <c r="E350" s="55"/>
    </row>
    <row r="351" spans="3:5" x14ac:dyDescent="0.2">
      <c r="C351" s="55"/>
      <c r="D351" s="55"/>
      <c r="E351" s="55"/>
    </row>
    <row r="352" spans="3:5" x14ac:dyDescent="0.2">
      <c r="C352" s="55"/>
      <c r="D352" s="55"/>
      <c r="E352" s="55"/>
    </row>
    <row r="353" spans="3:5" x14ac:dyDescent="0.2">
      <c r="C353" s="55"/>
      <c r="D353" s="55"/>
      <c r="E353" s="55"/>
    </row>
    <row r="354" spans="3:5" x14ac:dyDescent="0.2">
      <c r="C354" s="55"/>
      <c r="D354" s="55"/>
      <c r="E354" s="55"/>
    </row>
    <row r="355" spans="3:5" x14ac:dyDescent="0.2">
      <c r="C355" s="55"/>
      <c r="D355" s="55"/>
      <c r="E355" s="55"/>
    </row>
    <row r="356" spans="3:5" x14ac:dyDescent="0.2">
      <c r="C356" s="55"/>
      <c r="D356" s="55"/>
      <c r="E356" s="55"/>
    </row>
    <row r="357" spans="3:5" x14ac:dyDescent="0.2">
      <c r="C357" s="55"/>
      <c r="D357" s="55"/>
      <c r="E357" s="55"/>
    </row>
    <row r="358" spans="3:5" x14ac:dyDescent="0.2">
      <c r="C358" s="55"/>
      <c r="D358" s="55"/>
      <c r="E358" s="55"/>
    </row>
    <row r="359" spans="3:5" x14ac:dyDescent="0.2">
      <c r="C359" s="55"/>
      <c r="D359" s="55"/>
      <c r="E359" s="55"/>
    </row>
    <row r="360" spans="3:5" x14ac:dyDescent="0.2">
      <c r="C360" s="55"/>
      <c r="D360" s="55"/>
      <c r="E360" s="55"/>
    </row>
    <row r="361" spans="3:5" x14ac:dyDescent="0.2">
      <c r="C361" s="55"/>
      <c r="D361" s="55"/>
      <c r="E361" s="55"/>
    </row>
    <row r="362" spans="3:5" x14ac:dyDescent="0.2">
      <c r="C362" s="55"/>
      <c r="D362" s="55"/>
      <c r="E362" s="55"/>
    </row>
    <row r="363" spans="3:5" x14ac:dyDescent="0.2">
      <c r="C363" s="55"/>
      <c r="D363" s="55"/>
      <c r="E363" s="55"/>
    </row>
    <row r="364" spans="3:5" x14ac:dyDescent="0.2">
      <c r="C364" s="55"/>
      <c r="D364" s="55"/>
      <c r="E364" s="55"/>
    </row>
    <row r="365" spans="3:5" x14ac:dyDescent="0.2">
      <c r="C365" s="55"/>
      <c r="D365" s="55"/>
      <c r="E365" s="55"/>
    </row>
    <row r="366" spans="3:5" x14ac:dyDescent="0.2">
      <c r="C366" s="55"/>
      <c r="D366" s="55"/>
      <c r="E366" s="55"/>
    </row>
    <row r="367" spans="3:5" x14ac:dyDescent="0.2">
      <c r="C367" s="55"/>
      <c r="D367" s="55"/>
      <c r="E367" s="55"/>
    </row>
    <row r="368" spans="3:5" x14ac:dyDescent="0.2">
      <c r="C368" s="55"/>
      <c r="D368" s="55"/>
      <c r="E368" s="55"/>
    </row>
    <row r="369" spans="3:5" x14ac:dyDescent="0.2">
      <c r="C369" s="55"/>
      <c r="D369" s="55"/>
      <c r="E369" s="55"/>
    </row>
    <row r="370" spans="3:5" x14ac:dyDescent="0.2">
      <c r="C370" s="55"/>
      <c r="D370" s="55"/>
      <c r="E370" s="55"/>
    </row>
    <row r="371" spans="3:5" x14ac:dyDescent="0.2">
      <c r="C371" s="55"/>
      <c r="D371" s="55"/>
      <c r="E371" s="55"/>
    </row>
    <row r="372" spans="3:5" x14ac:dyDescent="0.2">
      <c r="C372" s="55"/>
      <c r="D372" s="55"/>
      <c r="E372" s="55"/>
    </row>
    <row r="373" spans="3:5" x14ac:dyDescent="0.2">
      <c r="C373" s="55"/>
      <c r="D373" s="55"/>
      <c r="E373" s="55"/>
    </row>
    <row r="374" spans="3:5" x14ac:dyDescent="0.2">
      <c r="C374" s="55"/>
      <c r="D374" s="55"/>
      <c r="E374" s="55"/>
    </row>
    <row r="375" spans="3:5" x14ac:dyDescent="0.2">
      <c r="C375" s="55"/>
      <c r="D375" s="55"/>
      <c r="E375" s="55"/>
    </row>
    <row r="376" spans="3:5" x14ac:dyDescent="0.2">
      <c r="C376" s="55"/>
      <c r="D376" s="55"/>
      <c r="E376" s="55"/>
    </row>
    <row r="377" spans="3:5" x14ac:dyDescent="0.2">
      <c r="C377" s="55"/>
      <c r="D377" s="55"/>
      <c r="E377" s="55"/>
    </row>
    <row r="378" spans="3:5" x14ac:dyDescent="0.2">
      <c r="C378" s="55"/>
      <c r="D378" s="55"/>
      <c r="E378" s="55"/>
    </row>
    <row r="379" spans="3:5" x14ac:dyDescent="0.2">
      <c r="C379" s="55"/>
      <c r="D379" s="55"/>
      <c r="E379" s="55"/>
    </row>
    <row r="380" spans="3:5" x14ac:dyDescent="0.2">
      <c r="C380" s="55"/>
      <c r="D380" s="55"/>
      <c r="E380" s="55"/>
    </row>
    <row r="381" spans="3:5" x14ac:dyDescent="0.2">
      <c r="C381" s="55"/>
      <c r="D381" s="55"/>
      <c r="E381" s="55"/>
    </row>
    <row r="382" spans="3:5" x14ac:dyDescent="0.2">
      <c r="C382" s="55"/>
      <c r="D382" s="55"/>
      <c r="E382" s="55"/>
    </row>
    <row r="383" spans="3:5" x14ac:dyDescent="0.2">
      <c r="C383" s="55"/>
      <c r="D383" s="55"/>
      <c r="E383" s="55"/>
    </row>
    <row r="384" spans="3:5" x14ac:dyDescent="0.2">
      <c r="C384" s="55"/>
      <c r="D384" s="55"/>
      <c r="E384" s="55"/>
    </row>
    <row r="385" spans="3:5" x14ac:dyDescent="0.2">
      <c r="C385" s="55"/>
      <c r="D385" s="55"/>
      <c r="E385" s="55"/>
    </row>
    <row r="386" spans="3:5" x14ac:dyDescent="0.2">
      <c r="C386" s="55"/>
      <c r="D386" s="55"/>
      <c r="E386" s="55"/>
    </row>
    <row r="387" spans="3:5" x14ac:dyDescent="0.2">
      <c r="C387" s="55"/>
      <c r="D387" s="55"/>
      <c r="E387" s="55"/>
    </row>
    <row r="388" spans="3:5" x14ac:dyDescent="0.2">
      <c r="C388" s="55"/>
      <c r="D388" s="55"/>
      <c r="E388" s="55"/>
    </row>
    <row r="389" spans="3:5" x14ac:dyDescent="0.2">
      <c r="C389" s="55"/>
      <c r="D389" s="55"/>
      <c r="E389" s="55"/>
    </row>
    <row r="390" spans="3:5" x14ac:dyDescent="0.2">
      <c r="C390" s="55"/>
      <c r="D390" s="55"/>
      <c r="E390" s="55"/>
    </row>
    <row r="391" spans="3:5" x14ac:dyDescent="0.2">
      <c r="C391" s="55"/>
      <c r="D391" s="55"/>
      <c r="E391" s="55"/>
    </row>
    <row r="392" spans="3:5" x14ac:dyDescent="0.2">
      <c r="C392" s="55"/>
      <c r="D392" s="55"/>
      <c r="E392" s="55"/>
    </row>
    <row r="393" spans="3:5" x14ac:dyDescent="0.2">
      <c r="C393" s="55"/>
      <c r="D393" s="55"/>
      <c r="E393" s="55"/>
    </row>
    <row r="394" spans="3:5" x14ac:dyDescent="0.2">
      <c r="C394" s="55"/>
      <c r="D394" s="55"/>
      <c r="E394" s="55"/>
    </row>
    <row r="395" spans="3:5" x14ac:dyDescent="0.2">
      <c r="C395" s="55"/>
      <c r="D395" s="55"/>
      <c r="E395" s="55"/>
    </row>
    <row r="396" spans="3:5" x14ac:dyDescent="0.2">
      <c r="C396" s="55"/>
      <c r="D396" s="55"/>
      <c r="E396" s="55"/>
    </row>
    <row r="397" spans="3:5" x14ac:dyDescent="0.2">
      <c r="C397" s="55"/>
      <c r="D397" s="55"/>
      <c r="E397" s="55"/>
    </row>
    <row r="398" spans="3:5" x14ac:dyDescent="0.2">
      <c r="C398" s="55"/>
      <c r="D398" s="55"/>
      <c r="E398" s="55"/>
    </row>
    <row r="399" spans="3:5" x14ac:dyDescent="0.2">
      <c r="C399" s="55"/>
      <c r="D399" s="55"/>
      <c r="E399" s="55"/>
    </row>
    <row r="400" spans="3:5" x14ac:dyDescent="0.2">
      <c r="C400" s="55"/>
      <c r="D400" s="55"/>
      <c r="E400" s="55"/>
    </row>
    <row r="401" spans="3:5" x14ac:dyDescent="0.2">
      <c r="C401" s="55"/>
      <c r="D401" s="55"/>
      <c r="E401" s="55"/>
    </row>
    <row r="402" spans="3:5" x14ac:dyDescent="0.2">
      <c r="C402" s="55"/>
      <c r="D402" s="55"/>
      <c r="E402" s="55"/>
    </row>
    <row r="403" spans="3:5" x14ac:dyDescent="0.2">
      <c r="C403" s="55"/>
      <c r="D403" s="55"/>
      <c r="E403" s="55"/>
    </row>
    <row r="404" spans="3:5" x14ac:dyDescent="0.2">
      <c r="C404" s="55"/>
      <c r="D404" s="55"/>
      <c r="E404" s="55"/>
    </row>
    <row r="405" spans="3:5" x14ac:dyDescent="0.2">
      <c r="C405" s="55"/>
      <c r="D405" s="55"/>
      <c r="E405" s="55"/>
    </row>
    <row r="406" spans="3:5" x14ac:dyDescent="0.2">
      <c r="C406" s="55"/>
      <c r="D406" s="55"/>
      <c r="E406" s="55"/>
    </row>
    <row r="407" spans="3:5" x14ac:dyDescent="0.2">
      <c r="C407" s="55"/>
      <c r="D407" s="55"/>
      <c r="E407" s="55"/>
    </row>
    <row r="408" spans="3:5" x14ac:dyDescent="0.2">
      <c r="C408" s="55"/>
      <c r="D408" s="55"/>
      <c r="E408" s="55"/>
    </row>
    <row r="409" spans="3:5" x14ac:dyDescent="0.2">
      <c r="C409" s="55"/>
      <c r="D409" s="55"/>
      <c r="E409" s="55"/>
    </row>
    <row r="410" spans="3:5" x14ac:dyDescent="0.2">
      <c r="C410" s="55"/>
      <c r="D410" s="55"/>
      <c r="E410" s="55"/>
    </row>
    <row r="411" spans="3:5" x14ac:dyDescent="0.2">
      <c r="C411" s="55"/>
      <c r="D411" s="55"/>
      <c r="E411" s="55"/>
    </row>
    <row r="412" spans="3:5" x14ac:dyDescent="0.2">
      <c r="C412" s="55"/>
      <c r="D412" s="55"/>
      <c r="E412" s="55"/>
    </row>
    <row r="413" spans="3:5" x14ac:dyDescent="0.2">
      <c r="C413" s="55"/>
      <c r="D413" s="55"/>
      <c r="E413" s="55"/>
    </row>
    <row r="414" spans="3:5" x14ac:dyDescent="0.2">
      <c r="C414" s="55"/>
      <c r="D414" s="55"/>
      <c r="E414" s="55"/>
    </row>
    <row r="415" spans="3:5" x14ac:dyDescent="0.2">
      <c r="C415" s="55"/>
      <c r="D415" s="55"/>
      <c r="E415" s="55"/>
    </row>
    <row r="416" spans="3:5" x14ac:dyDescent="0.2">
      <c r="C416" s="55"/>
      <c r="D416" s="55"/>
      <c r="E416" s="55"/>
    </row>
    <row r="417" spans="3:5" x14ac:dyDescent="0.2">
      <c r="C417" s="55"/>
      <c r="D417" s="55"/>
      <c r="E417" s="55"/>
    </row>
    <row r="418" spans="3:5" x14ac:dyDescent="0.2">
      <c r="C418" s="55"/>
      <c r="D418" s="55"/>
      <c r="E418" s="55"/>
    </row>
    <row r="419" spans="3:5" x14ac:dyDescent="0.2">
      <c r="C419" s="55"/>
      <c r="D419" s="55"/>
      <c r="E419" s="55"/>
    </row>
    <row r="420" spans="3:5" x14ac:dyDescent="0.2">
      <c r="C420" s="55"/>
      <c r="D420" s="55"/>
      <c r="E420" s="55"/>
    </row>
    <row r="421" spans="3:5" x14ac:dyDescent="0.2">
      <c r="C421" s="55"/>
      <c r="D421" s="55"/>
      <c r="E421" s="55"/>
    </row>
    <row r="422" spans="3:5" x14ac:dyDescent="0.2">
      <c r="C422" s="55"/>
      <c r="D422" s="55"/>
      <c r="E422" s="55"/>
    </row>
    <row r="423" spans="3:5" x14ac:dyDescent="0.2">
      <c r="C423" s="55"/>
      <c r="D423" s="55"/>
      <c r="E423" s="55"/>
    </row>
    <row r="424" spans="3:5" x14ac:dyDescent="0.2">
      <c r="C424" s="55"/>
      <c r="D424" s="55"/>
      <c r="E424" s="55"/>
    </row>
    <row r="425" spans="3:5" x14ac:dyDescent="0.2">
      <c r="C425" s="55"/>
      <c r="D425" s="55"/>
      <c r="E425" s="55"/>
    </row>
    <row r="426" spans="3:5" x14ac:dyDescent="0.2">
      <c r="C426" s="55"/>
      <c r="D426" s="55"/>
      <c r="E426" s="55"/>
    </row>
    <row r="427" spans="3:5" x14ac:dyDescent="0.2">
      <c r="C427" s="55"/>
      <c r="D427" s="55"/>
      <c r="E427" s="55"/>
    </row>
    <row r="428" spans="3:5" x14ac:dyDescent="0.2">
      <c r="C428" s="55"/>
      <c r="D428" s="55"/>
      <c r="E428" s="55"/>
    </row>
    <row r="429" spans="3:5" x14ac:dyDescent="0.2">
      <c r="C429" s="55"/>
      <c r="D429" s="55"/>
      <c r="E429" s="55"/>
    </row>
    <row r="430" spans="3:5" x14ac:dyDescent="0.2">
      <c r="C430" s="55"/>
      <c r="D430" s="55"/>
      <c r="E430" s="55"/>
    </row>
    <row r="431" spans="3:5" x14ac:dyDescent="0.2">
      <c r="C431" s="55"/>
      <c r="D431" s="55"/>
      <c r="E431" s="55"/>
    </row>
    <row r="432" spans="3:5" x14ac:dyDescent="0.2">
      <c r="C432" s="55"/>
      <c r="D432" s="55"/>
      <c r="E432" s="55"/>
    </row>
    <row r="433" spans="3:5" x14ac:dyDescent="0.2">
      <c r="C433" s="55"/>
      <c r="D433" s="55"/>
      <c r="E433" s="55"/>
    </row>
    <row r="434" spans="3:5" x14ac:dyDescent="0.2">
      <c r="C434" s="55"/>
      <c r="D434" s="55"/>
      <c r="E434" s="55"/>
    </row>
    <row r="435" spans="3:5" x14ac:dyDescent="0.2">
      <c r="C435" s="55"/>
      <c r="D435" s="55"/>
      <c r="E435" s="55"/>
    </row>
    <row r="436" spans="3:5" x14ac:dyDescent="0.2">
      <c r="C436" s="55"/>
      <c r="D436" s="55"/>
      <c r="E436" s="55"/>
    </row>
    <row r="437" spans="3:5" x14ac:dyDescent="0.2">
      <c r="C437" s="55"/>
      <c r="D437" s="55"/>
      <c r="E437" s="55"/>
    </row>
    <row r="438" spans="3:5" x14ac:dyDescent="0.2">
      <c r="C438" s="55"/>
      <c r="D438" s="55"/>
      <c r="E438" s="55"/>
    </row>
    <row r="439" spans="3:5" x14ac:dyDescent="0.2">
      <c r="C439" s="55"/>
      <c r="D439" s="55"/>
      <c r="E439" s="55"/>
    </row>
    <row r="440" spans="3:5" x14ac:dyDescent="0.2">
      <c r="C440" s="55"/>
      <c r="D440" s="55"/>
      <c r="E440" s="55"/>
    </row>
    <row r="441" spans="3:5" x14ac:dyDescent="0.2">
      <c r="C441" s="55"/>
      <c r="D441" s="55"/>
      <c r="E441" s="55"/>
    </row>
    <row r="442" spans="3:5" x14ac:dyDescent="0.2">
      <c r="C442" s="55"/>
      <c r="D442" s="55"/>
      <c r="E442" s="55"/>
    </row>
    <row r="443" spans="3:5" x14ac:dyDescent="0.2">
      <c r="C443" s="55"/>
      <c r="D443" s="55"/>
      <c r="E443" s="55"/>
    </row>
    <row r="444" spans="3:5" x14ac:dyDescent="0.2">
      <c r="C444" s="55"/>
      <c r="D444" s="55"/>
      <c r="E444" s="55"/>
    </row>
    <row r="445" spans="3:5" x14ac:dyDescent="0.2">
      <c r="C445" s="55"/>
      <c r="D445" s="55"/>
      <c r="E445" s="55"/>
    </row>
    <row r="446" spans="3:5" x14ac:dyDescent="0.2">
      <c r="C446" s="55"/>
      <c r="D446" s="55"/>
      <c r="E446" s="55"/>
    </row>
    <row r="447" spans="3:5" x14ac:dyDescent="0.2">
      <c r="C447" s="55"/>
      <c r="D447" s="55"/>
      <c r="E447" s="55"/>
    </row>
    <row r="448" spans="3:5" x14ac:dyDescent="0.2">
      <c r="C448" s="55"/>
      <c r="D448" s="55"/>
      <c r="E448" s="55"/>
    </row>
    <row r="449" spans="3:5" x14ac:dyDescent="0.2">
      <c r="C449" s="55"/>
      <c r="D449" s="55"/>
      <c r="E449" s="55"/>
    </row>
    <row r="450" spans="3:5" x14ac:dyDescent="0.2">
      <c r="C450" s="55"/>
      <c r="D450" s="55"/>
      <c r="E450" s="55"/>
    </row>
    <row r="451" spans="3:5" x14ac:dyDescent="0.2">
      <c r="C451" s="55"/>
      <c r="D451" s="55"/>
      <c r="E451" s="55"/>
    </row>
    <row r="452" spans="3:5" x14ac:dyDescent="0.2">
      <c r="C452" s="55"/>
      <c r="D452" s="55"/>
      <c r="E452" s="55"/>
    </row>
    <row r="453" spans="3:5" x14ac:dyDescent="0.2">
      <c r="C453" s="55"/>
      <c r="D453" s="55"/>
      <c r="E453" s="55"/>
    </row>
    <row r="454" spans="3:5" x14ac:dyDescent="0.2">
      <c r="C454" s="55"/>
      <c r="D454" s="55"/>
      <c r="E454" s="55"/>
    </row>
    <row r="455" spans="3:5" x14ac:dyDescent="0.2">
      <c r="C455" s="55"/>
      <c r="D455" s="55"/>
      <c r="E455" s="55"/>
    </row>
    <row r="456" spans="3:5" x14ac:dyDescent="0.2">
      <c r="C456" s="55"/>
      <c r="D456" s="55"/>
      <c r="E456" s="55"/>
    </row>
    <row r="457" spans="3:5" x14ac:dyDescent="0.2">
      <c r="C457" s="55"/>
      <c r="D457" s="55"/>
      <c r="E457" s="55"/>
    </row>
    <row r="458" spans="3:5" x14ac:dyDescent="0.2">
      <c r="C458" s="55"/>
      <c r="D458" s="55"/>
      <c r="E458" s="55"/>
    </row>
    <row r="459" spans="3:5" x14ac:dyDescent="0.2">
      <c r="C459" s="55"/>
      <c r="D459" s="55"/>
      <c r="E459" s="55"/>
    </row>
    <row r="460" spans="3:5" x14ac:dyDescent="0.2">
      <c r="C460" s="55"/>
      <c r="D460" s="55"/>
      <c r="E460" s="55"/>
    </row>
    <row r="461" spans="3:5" x14ac:dyDescent="0.2">
      <c r="C461" s="55"/>
      <c r="D461" s="55"/>
      <c r="E461" s="55"/>
    </row>
    <row r="462" spans="3:5" x14ac:dyDescent="0.2">
      <c r="C462" s="55"/>
      <c r="D462" s="55"/>
      <c r="E462" s="55"/>
    </row>
    <row r="463" spans="3:5" x14ac:dyDescent="0.2">
      <c r="C463" s="55"/>
      <c r="D463" s="55"/>
      <c r="E463" s="55"/>
    </row>
    <row r="464" spans="3:5" x14ac:dyDescent="0.2">
      <c r="C464" s="55"/>
      <c r="D464" s="55"/>
      <c r="E464" s="55"/>
    </row>
    <row r="465" spans="3:5" x14ac:dyDescent="0.2">
      <c r="C465" s="55"/>
      <c r="D465" s="55"/>
      <c r="E465" s="55"/>
    </row>
    <row r="466" spans="3:5" x14ac:dyDescent="0.2">
      <c r="C466" s="55"/>
      <c r="D466" s="55"/>
      <c r="E466" s="55"/>
    </row>
    <row r="467" spans="3:5" x14ac:dyDescent="0.2">
      <c r="C467" s="55"/>
      <c r="D467" s="55"/>
      <c r="E467" s="55"/>
    </row>
    <row r="468" spans="3:5" x14ac:dyDescent="0.2">
      <c r="C468" s="55"/>
      <c r="D468" s="55"/>
      <c r="E468" s="55"/>
    </row>
    <row r="469" spans="3:5" x14ac:dyDescent="0.2">
      <c r="C469" s="55"/>
      <c r="D469" s="55"/>
      <c r="E469" s="55"/>
    </row>
    <row r="470" spans="3:5" x14ac:dyDescent="0.2">
      <c r="C470" s="55"/>
      <c r="D470" s="55"/>
      <c r="E470" s="55"/>
    </row>
    <row r="471" spans="3:5" x14ac:dyDescent="0.2">
      <c r="C471" s="55"/>
      <c r="D471" s="55"/>
      <c r="E471" s="55"/>
    </row>
    <row r="472" spans="3:5" x14ac:dyDescent="0.2">
      <c r="C472" s="55"/>
      <c r="D472" s="55"/>
      <c r="E472" s="55"/>
    </row>
    <row r="473" spans="3:5" x14ac:dyDescent="0.2">
      <c r="C473" s="55"/>
      <c r="D473" s="55"/>
      <c r="E473" s="55"/>
    </row>
    <row r="474" spans="3:5" x14ac:dyDescent="0.2">
      <c r="C474" s="55"/>
      <c r="D474" s="55"/>
      <c r="E474" s="55"/>
    </row>
    <row r="475" spans="3:5" x14ac:dyDescent="0.2">
      <c r="C475" s="55"/>
      <c r="D475" s="55"/>
      <c r="E475" s="55"/>
    </row>
    <row r="476" spans="3:5" x14ac:dyDescent="0.2">
      <c r="C476" s="55"/>
      <c r="D476" s="55"/>
      <c r="E476" s="55"/>
    </row>
    <row r="477" spans="3:5" x14ac:dyDescent="0.2">
      <c r="C477" s="55"/>
      <c r="D477" s="55"/>
      <c r="E477" s="55"/>
    </row>
    <row r="478" spans="3:5" x14ac:dyDescent="0.2">
      <c r="C478" s="55"/>
      <c r="D478" s="55"/>
      <c r="E478" s="55"/>
    </row>
    <row r="479" spans="3:5" x14ac:dyDescent="0.2">
      <c r="C479" s="55"/>
      <c r="D479" s="55"/>
      <c r="E479" s="55"/>
    </row>
    <row r="480" spans="3:5" x14ac:dyDescent="0.2">
      <c r="C480" s="55"/>
      <c r="D480" s="55"/>
      <c r="E480" s="55"/>
    </row>
    <row r="481" spans="3:5" x14ac:dyDescent="0.2">
      <c r="C481" s="55"/>
      <c r="D481" s="55"/>
      <c r="E481" s="55"/>
    </row>
    <row r="482" spans="3:5" x14ac:dyDescent="0.2">
      <c r="C482" s="55"/>
      <c r="D482" s="55"/>
      <c r="E482" s="55"/>
    </row>
    <row r="483" spans="3:5" x14ac:dyDescent="0.2">
      <c r="C483" s="55"/>
      <c r="D483" s="55"/>
      <c r="E483" s="55"/>
    </row>
    <row r="484" spans="3:5" x14ac:dyDescent="0.2">
      <c r="C484" s="55"/>
      <c r="D484" s="55"/>
      <c r="E484" s="55"/>
    </row>
    <row r="485" spans="3:5" x14ac:dyDescent="0.2">
      <c r="C485" s="55"/>
      <c r="D485" s="55"/>
      <c r="E485" s="55"/>
    </row>
    <row r="486" spans="3:5" x14ac:dyDescent="0.2">
      <c r="C486" s="55"/>
      <c r="D486" s="55"/>
      <c r="E486" s="55"/>
    </row>
    <row r="487" spans="3:5" x14ac:dyDescent="0.2">
      <c r="C487" s="55"/>
      <c r="D487" s="55"/>
      <c r="E487" s="55"/>
    </row>
    <row r="488" spans="3:5" x14ac:dyDescent="0.2">
      <c r="C488" s="55"/>
      <c r="D488" s="55"/>
      <c r="E488" s="55"/>
    </row>
    <row r="489" spans="3:5" x14ac:dyDescent="0.2">
      <c r="C489" s="55"/>
      <c r="D489" s="55"/>
      <c r="E489" s="55"/>
    </row>
    <row r="490" spans="3:5" x14ac:dyDescent="0.2">
      <c r="C490" s="55"/>
      <c r="D490" s="55"/>
      <c r="E490" s="55"/>
    </row>
    <row r="491" spans="3:5" x14ac:dyDescent="0.2">
      <c r="C491" s="55"/>
      <c r="D491" s="55"/>
      <c r="E491" s="55"/>
    </row>
    <row r="492" spans="3:5" x14ac:dyDescent="0.2">
      <c r="C492" s="55"/>
      <c r="D492" s="55"/>
      <c r="E492" s="55"/>
    </row>
    <row r="493" spans="3:5" x14ac:dyDescent="0.2">
      <c r="C493" s="55"/>
      <c r="D493" s="55"/>
      <c r="E493" s="55"/>
    </row>
    <row r="494" spans="3:5" x14ac:dyDescent="0.2">
      <c r="C494" s="55"/>
      <c r="D494" s="55"/>
      <c r="E494" s="55"/>
    </row>
    <row r="495" spans="3:5" x14ac:dyDescent="0.2">
      <c r="C495" s="55"/>
      <c r="D495" s="55"/>
      <c r="E495" s="55"/>
    </row>
    <row r="496" spans="3:5" x14ac:dyDescent="0.2">
      <c r="C496" s="55"/>
      <c r="D496" s="55"/>
      <c r="E496" s="55"/>
    </row>
    <row r="497" spans="3:5" x14ac:dyDescent="0.2">
      <c r="C497" s="55"/>
      <c r="D497" s="55"/>
      <c r="E497" s="55"/>
    </row>
    <row r="498" spans="3:5" x14ac:dyDescent="0.2">
      <c r="C498" s="55"/>
      <c r="D498" s="55"/>
      <c r="E498" s="55"/>
    </row>
    <row r="499" spans="3:5" x14ac:dyDescent="0.2">
      <c r="C499" s="55"/>
      <c r="D499" s="55"/>
      <c r="E499" s="55"/>
    </row>
    <row r="500" spans="3:5" x14ac:dyDescent="0.2">
      <c r="C500" s="55"/>
      <c r="D500" s="55"/>
      <c r="E500" s="55"/>
    </row>
    <row r="501" spans="3:5" x14ac:dyDescent="0.2">
      <c r="C501" s="55"/>
      <c r="D501" s="55"/>
      <c r="E501" s="55"/>
    </row>
    <row r="502" spans="3:5" x14ac:dyDescent="0.2">
      <c r="C502" s="55"/>
      <c r="D502" s="55"/>
      <c r="E502" s="55"/>
    </row>
    <row r="503" spans="3:5" x14ac:dyDescent="0.2">
      <c r="C503" s="55"/>
      <c r="D503" s="55"/>
      <c r="E503" s="55"/>
    </row>
    <row r="504" spans="3:5" x14ac:dyDescent="0.2">
      <c r="C504" s="55"/>
      <c r="D504" s="55"/>
      <c r="E504" s="55"/>
    </row>
    <row r="505" spans="3:5" x14ac:dyDescent="0.2">
      <c r="C505" s="55"/>
      <c r="D505" s="55"/>
      <c r="E505" s="55"/>
    </row>
    <row r="506" spans="3:5" x14ac:dyDescent="0.2">
      <c r="C506" s="55"/>
      <c r="D506" s="55"/>
      <c r="E506" s="55"/>
    </row>
    <row r="507" spans="3:5" x14ac:dyDescent="0.2">
      <c r="C507" s="55"/>
      <c r="D507" s="55"/>
      <c r="E507" s="55"/>
    </row>
    <row r="508" spans="3:5" x14ac:dyDescent="0.2">
      <c r="C508" s="55"/>
      <c r="D508" s="55"/>
      <c r="E508" s="55"/>
    </row>
    <row r="509" spans="3:5" x14ac:dyDescent="0.2">
      <c r="C509" s="55"/>
      <c r="D509" s="55"/>
      <c r="E509" s="55"/>
    </row>
    <row r="510" spans="3:5" x14ac:dyDescent="0.2">
      <c r="C510" s="55"/>
      <c r="D510" s="55"/>
      <c r="E510" s="55"/>
    </row>
    <row r="511" spans="3:5" x14ac:dyDescent="0.2">
      <c r="C511" s="55"/>
      <c r="D511" s="55"/>
      <c r="E511" s="55"/>
    </row>
    <row r="512" spans="3:5" x14ac:dyDescent="0.2">
      <c r="C512" s="55"/>
      <c r="D512" s="55"/>
      <c r="E512" s="55"/>
    </row>
    <row r="513" spans="3:5" x14ac:dyDescent="0.2">
      <c r="C513" s="55"/>
      <c r="D513" s="55"/>
      <c r="E513" s="55"/>
    </row>
    <row r="514" spans="3:5" x14ac:dyDescent="0.2">
      <c r="C514" s="55"/>
      <c r="D514" s="55"/>
      <c r="E514" s="55"/>
    </row>
    <row r="515" spans="3:5" x14ac:dyDescent="0.2">
      <c r="C515" s="55"/>
      <c r="D515" s="55"/>
      <c r="E515" s="55"/>
    </row>
    <row r="516" spans="3:5" x14ac:dyDescent="0.2">
      <c r="C516" s="55"/>
      <c r="D516" s="55"/>
      <c r="E516" s="55"/>
    </row>
    <row r="517" spans="3:5" x14ac:dyDescent="0.2">
      <c r="C517" s="55"/>
      <c r="D517" s="55"/>
      <c r="E517" s="55"/>
    </row>
    <row r="518" spans="3:5" x14ac:dyDescent="0.2">
      <c r="C518" s="55"/>
      <c r="D518" s="55"/>
      <c r="E518" s="55"/>
    </row>
    <row r="519" spans="3:5" x14ac:dyDescent="0.2">
      <c r="C519" s="55"/>
      <c r="D519" s="55"/>
      <c r="E519" s="55"/>
    </row>
    <row r="520" spans="3:5" x14ac:dyDescent="0.2">
      <c r="C520" s="55"/>
      <c r="D520" s="55"/>
      <c r="E520" s="55"/>
    </row>
    <row r="521" spans="3:5" x14ac:dyDescent="0.2">
      <c r="C521" s="55"/>
      <c r="D521" s="55"/>
      <c r="E521" s="55"/>
    </row>
    <row r="522" spans="3:5" x14ac:dyDescent="0.2">
      <c r="C522" s="55"/>
      <c r="D522" s="55"/>
      <c r="E522" s="55"/>
    </row>
    <row r="523" spans="3:5" x14ac:dyDescent="0.2">
      <c r="C523" s="55"/>
      <c r="D523" s="55"/>
      <c r="E523" s="55"/>
    </row>
    <row r="524" spans="3:5" x14ac:dyDescent="0.2">
      <c r="C524" s="55"/>
      <c r="D524" s="55"/>
      <c r="E524" s="55"/>
    </row>
    <row r="525" spans="3:5" x14ac:dyDescent="0.2">
      <c r="C525" s="55"/>
      <c r="D525" s="55"/>
      <c r="E525" s="55"/>
    </row>
    <row r="526" spans="3:5" x14ac:dyDescent="0.2">
      <c r="C526" s="55"/>
      <c r="D526" s="55"/>
      <c r="E526" s="55"/>
    </row>
    <row r="527" spans="3:5" x14ac:dyDescent="0.2">
      <c r="C527" s="55"/>
      <c r="D527" s="55"/>
      <c r="E527" s="55"/>
    </row>
    <row r="528" spans="3:5" x14ac:dyDescent="0.2">
      <c r="C528" s="55"/>
      <c r="D528" s="55"/>
      <c r="E528" s="55"/>
    </row>
    <row r="529" spans="3:5" x14ac:dyDescent="0.2">
      <c r="C529" s="55"/>
      <c r="D529" s="55"/>
      <c r="E529" s="55"/>
    </row>
    <row r="530" spans="3:5" x14ac:dyDescent="0.2">
      <c r="C530" s="55"/>
      <c r="D530" s="55"/>
      <c r="E530" s="55"/>
    </row>
    <row r="531" spans="3:5" x14ac:dyDescent="0.2">
      <c r="C531" s="55"/>
      <c r="D531" s="55"/>
      <c r="E531" s="55"/>
    </row>
    <row r="532" spans="3:5" x14ac:dyDescent="0.2">
      <c r="C532" s="55"/>
      <c r="D532" s="55"/>
      <c r="E532" s="55"/>
    </row>
    <row r="533" spans="3:5" x14ac:dyDescent="0.2">
      <c r="C533" s="55"/>
      <c r="D533" s="55"/>
      <c r="E533" s="55"/>
    </row>
    <row r="534" spans="3:5" x14ac:dyDescent="0.2">
      <c r="C534" s="55"/>
      <c r="D534" s="55"/>
      <c r="E534" s="55"/>
    </row>
    <row r="535" spans="3:5" x14ac:dyDescent="0.2">
      <c r="C535" s="55"/>
      <c r="D535" s="55"/>
      <c r="E535" s="55"/>
    </row>
    <row r="536" spans="3:5" x14ac:dyDescent="0.2">
      <c r="C536" s="55"/>
      <c r="D536" s="55"/>
      <c r="E536" s="55"/>
    </row>
    <row r="537" spans="3:5" x14ac:dyDescent="0.2">
      <c r="C537" s="55"/>
      <c r="D537" s="55"/>
      <c r="E537" s="55"/>
    </row>
    <row r="538" spans="3:5" x14ac:dyDescent="0.2">
      <c r="C538" s="55"/>
      <c r="D538" s="55"/>
      <c r="E538" s="55"/>
    </row>
    <row r="539" spans="3:5" x14ac:dyDescent="0.2">
      <c r="C539" s="55"/>
      <c r="D539" s="55"/>
      <c r="E539" s="55"/>
    </row>
    <row r="540" spans="3:5" x14ac:dyDescent="0.2">
      <c r="C540" s="55"/>
      <c r="D540" s="55"/>
      <c r="E540" s="55"/>
    </row>
    <row r="541" spans="3:5" x14ac:dyDescent="0.2">
      <c r="C541" s="55"/>
      <c r="D541" s="55"/>
      <c r="E541" s="55"/>
    </row>
    <row r="542" spans="3:5" x14ac:dyDescent="0.2">
      <c r="C542" s="55"/>
      <c r="D542" s="55"/>
      <c r="E542" s="55"/>
    </row>
    <row r="543" spans="3:5" x14ac:dyDescent="0.2">
      <c r="C543" s="55"/>
      <c r="D543" s="55"/>
      <c r="E543" s="55"/>
    </row>
    <row r="544" spans="3:5" x14ac:dyDescent="0.2">
      <c r="C544" s="55"/>
      <c r="D544" s="55"/>
      <c r="E544" s="55"/>
    </row>
    <row r="545" spans="3:5" x14ac:dyDescent="0.2">
      <c r="C545" s="55"/>
      <c r="D545" s="55"/>
      <c r="E545" s="55"/>
    </row>
    <row r="546" spans="3:5" x14ac:dyDescent="0.2">
      <c r="C546" s="55"/>
      <c r="D546" s="55"/>
      <c r="E546" s="55"/>
    </row>
    <row r="547" spans="3:5" x14ac:dyDescent="0.2">
      <c r="C547" s="55"/>
      <c r="D547" s="55"/>
      <c r="E547" s="55"/>
    </row>
    <row r="548" spans="3:5" x14ac:dyDescent="0.2">
      <c r="C548" s="55"/>
      <c r="D548" s="55"/>
      <c r="E548" s="55"/>
    </row>
    <row r="549" spans="3:5" x14ac:dyDescent="0.2">
      <c r="C549" s="55"/>
      <c r="D549" s="55"/>
      <c r="E549" s="55"/>
    </row>
    <row r="550" spans="3:5" x14ac:dyDescent="0.2">
      <c r="C550" s="55"/>
      <c r="D550" s="55"/>
      <c r="E550" s="55"/>
    </row>
    <row r="551" spans="3:5" x14ac:dyDescent="0.2">
      <c r="C551" s="55"/>
      <c r="D551" s="55"/>
      <c r="E551" s="55"/>
    </row>
    <row r="552" spans="3:5" x14ac:dyDescent="0.2">
      <c r="C552" s="55"/>
      <c r="D552" s="55"/>
      <c r="E552" s="55"/>
    </row>
    <row r="553" spans="3:5" x14ac:dyDescent="0.2">
      <c r="C553" s="55"/>
      <c r="D553" s="55"/>
      <c r="E553" s="55"/>
    </row>
    <row r="554" spans="3:5" x14ac:dyDescent="0.2">
      <c r="C554" s="55"/>
      <c r="D554" s="55"/>
      <c r="E554" s="55"/>
    </row>
    <row r="555" spans="3:5" x14ac:dyDescent="0.2">
      <c r="C555" s="55"/>
      <c r="D555" s="55"/>
      <c r="E555" s="55"/>
    </row>
    <row r="556" spans="3:5" x14ac:dyDescent="0.2">
      <c r="C556" s="55"/>
      <c r="D556" s="55"/>
      <c r="E556" s="55"/>
    </row>
    <row r="557" spans="3:5" x14ac:dyDescent="0.2">
      <c r="C557" s="55"/>
      <c r="D557" s="55"/>
      <c r="E557" s="55"/>
    </row>
    <row r="558" spans="3:5" x14ac:dyDescent="0.2">
      <c r="C558" s="55"/>
      <c r="D558" s="55"/>
      <c r="E558" s="55"/>
    </row>
    <row r="559" spans="3:5" x14ac:dyDescent="0.2">
      <c r="C559" s="55"/>
      <c r="D559" s="55"/>
      <c r="E559" s="55"/>
    </row>
    <row r="560" spans="3:5" x14ac:dyDescent="0.2">
      <c r="C560" s="55"/>
      <c r="D560" s="55"/>
      <c r="E560" s="55"/>
    </row>
    <row r="561" spans="3:5" x14ac:dyDescent="0.2">
      <c r="C561" s="55"/>
      <c r="D561" s="55"/>
      <c r="E561" s="55"/>
    </row>
    <row r="562" spans="3:5" x14ac:dyDescent="0.2">
      <c r="C562" s="55"/>
      <c r="D562" s="55"/>
      <c r="E562" s="55"/>
    </row>
    <row r="563" spans="3:5" x14ac:dyDescent="0.2">
      <c r="C563" s="55"/>
      <c r="D563" s="55"/>
      <c r="E563" s="55"/>
    </row>
    <row r="564" spans="3:5" x14ac:dyDescent="0.2">
      <c r="C564" s="55"/>
      <c r="D564" s="55"/>
      <c r="E564" s="55"/>
    </row>
    <row r="565" spans="3:5" x14ac:dyDescent="0.2">
      <c r="C565" s="55"/>
      <c r="D565" s="55"/>
      <c r="E565" s="55"/>
    </row>
    <row r="566" spans="3:5" x14ac:dyDescent="0.2">
      <c r="C566" s="55"/>
      <c r="D566" s="55"/>
      <c r="E566" s="55"/>
    </row>
    <row r="567" spans="3:5" x14ac:dyDescent="0.2">
      <c r="C567" s="55"/>
      <c r="D567" s="55"/>
      <c r="E567" s="55"/>
    </row>
    <row r="568" spans="3:5" x14ac:dyDescent="0.2">
      <c r="C568" s="55"/>
      <c r="D568" s="55"/>
      <c r="E568" s="55"/>
    </row>
    <row r="569" spans="3:5" x14ac:dyDescent="0.2">
      <c r="C569" s="55"/>
      <c r="D569" s="55"/>
      <c r="E569" s="55"/>
    </row>
    <row r="570" spans="3:5" x14ac:dyDescent="0.2">
      <c r="C570" s="55"/>
      <c r="D570" s="55"/>
      <c r="E570" s="55"/>
    </row>
    <row r="571" spans="3:5" x14ac:dyDescent="0.2">
      <c r="C571" s="55"/>
      <c r="D571" s="55"/>
      <c r="E571" s="55"/>
    </row>
    <row r="572" spans="3:5" x14ac:dyDescent="0.2">
      <c r="C572" s="55"/>
      <c r="D572" s="55"/>
      <c r="E572" s="55"/>
    </row>
    <row r="573" spans="3:5" x14ac:dyDescent="0.2">
      <c r="C573" s="55"/>
      <c r="D573" s="55"/>
      <c r="E573" s="55"/>
    </row>
    <row r="574" spans="3:5" x14ac:dyDescent="0.2">
      <c r="C574" s="55"/>
      <c r="D574" s="55"/>
      <c r="E574" s="55"/>
    </row>
    <row r="575" spans="3:5" x14ac:dyDescent="0.2">
      <c r="C575" s="55"/>
      <c r="D575" s="55"/>
      <c r="E575" s="55"/>
    </row>
    <row r="576" spans="3:5" x14ac:dyDescent="0.2">
      <c r="C576" s="55"/>
      <c r="D576" s="55"/>
      <c r="E576" s="55"/>
    </row>
    <row r="577" spans="3:5" x14ac:dyDescent="0.2">
      <c r="C577" s="55"/>
      <c r="D577" s="55"/>
      <c r="E577" s="55"/>
    </row>
    <row r="578" spans="3:5" x14ac:dyDescent="0.2">
      <c r="C578" s="55"/>
      <c r="D578" s="55"/>
      <c r="E578" s="55"/>
    </row>
    <row r="579" spans="3:5" x14ac:dyDescent="0.2">
      <c r="C579" s="55"/>
      <c r="D579" s="55"/>
      <c r="E579" s="55"/>
    </row>
    <row r="580" spans="3:5" x14ac:dyDescent="0.2">
      <c r="C580" s="55"/>
      <c r="D580" s="55"/>
      <c r="E580" s="55"/>
    </row>
    <row r="581" spans="3:5" x14ac:dyDescent="0.2">
      <c r="C581" s="55"/>
      <c r="D581" s="55"/>
      <c r="E581" s="55"/>
    </row>
    <row r="582" spans="3:5" x14ac:dyDescent="0.2">
      <c r="C582" s="55"/>
      <c r="D582" s="55"/>
      <c r="E582" s="55"/>
    </row>
    <row r="583" spans="3:5" x14ac:dyDescent="0.2">
      <c r="C583" s="55"/>
      <c r="D583" s="55"/>
      <c r="E583" s="55"/>
    </row>
    <row r="584" spans="3:5" x14ac:dyDescent="0.2">
      <c r="C584" s="55"/>
      <c r="D584" s="55"/>
      <c r="E584" s="55"/>
    </row>
    <row r="585" spans="3:5" x14ac:dyDescent="0.2">
      <c r="C585" s="55"/>
      <c r="D585" s="55"/>
      <c r="E585" s="55"/>
    </row>
    <row r="586" spans="3:5" x14ac:dyDescent="0.2">
      <c r="C586" s="55"/>
      <c r="D586" s="55"/>
      <c r="E586" s="55"/>
    </row>
    <row r="587" spans="3:5" x14ac:dyDescent="0.2">
      <c r="C587" s="55"/>
      <c r="D587" s="55"/>
      <c r="E587" s="55"/>
    </row>
    <row r="588" spans="3:5" x14ac:dyDescent="0.2">
      <c r="C588" s="55"/>
      <c r="D588" s="55"/>
      <c r="E588" s="55"/>
    </row>
    <row r="589" spans="3:5" x14ac:dyDescent="0.2">
      <c r="C589" s="55"/>
      <c r="D589" s="55"/>
      <c r="E589" s="55"/>
    </row>
    <row r="590" spans="3:5" x14ac:dyDescent="0.2">
      <c r="C590" s="55"/>
      <c r="D590" s="55"/>
      <c r="E590" s="55"/>
    </row>
    <row r="591" spans="3:5" x14ac:dyDescent="0.2">
      <c r="C591" s="55"/>
      <c r="D591" s="55"/>
      <c r="E591" s="55"/>
    </row>
    <row r="592" spans="3:5" x14ac:dyDescent="0.2">
      <c r="C592" s="55"/>
      <c r="D592" s="55"/>
      <c r="E592" s="55"/>
    </row>
    <row r="593" spans="3:5" x14ac:dyDescent="0.2">
      <c r="C593" s="55"/>
      <c r="D593" s="55"/>
      <c r="E593" s="55"/>
    </row>
    <row r="594" spans="3:5" x14ac:dyDescent="0.2">
      <c r="C594" s="55"/>
      <c r="D594" s="55"/>
      <c r="E594" s="55"/>
    </row>
    <row r="595" spans="3:5" x14ac:dyDescent="0.2">
      <c r="C595" s="55"/>
      <c r="D595" s="55"/>
      <c r="E595" s="55"/>
    </row>
    <row r="596" spans="3:5" x14ac:dyDescent="0.2">
      <c r="C596" s="55"/>
      <c r="D596" s="55"/>
      <c r="E596" s="55"/>
    </row>
    <row r="597" spans="3:5" x14ac:dyDescent="0.2">
      <c r="C597" s="55"/>
      <c r="D597" s="55"/>
      <c r="E597" s="55"/>
    </row>
    <row r="598" spans="3:5" x14ac:dyDescent="0.2">
      <c r="C598" s="55"/>
      <c r="D598" s="55"/>
      <c r="E598" s="55"/>
    </row>
    <row r="599" spans="3:5" x14ac:dyDescent="0.2">
      <c r="C599" s="55"/>
      <c r="D599" s="55"/>
      <c r="E599" s="55"/>
    </row>
    <row r="600" spans="3:5" x14ac:dyDescent="0.2">
      <c r="C600" s="55"/>
      <c r="D600" s="55"/>
      <c r="E600" s="55"/>
    </row>
    <row r="601" spans="3:5" x14ac:dyDescent="0.2">
      <c r="C601" s="55"/>
      <c r="D601" s="55"/>
      <c r="E601" s="55"/>
    </row>
    <row r="602" spans="3:5" x14ac:dyDescent="0.2">
      <c r="C602" s="55"/>
      <c r="D602" s="55"/>
      <c r="E602" s="55"/>
    </row>
    <row r="603" spans="3:5" x14ac:dyDescent="0.2">
      <c r="C603" s="55"/>
      <c r="D603" s="55"/>
      <c r="E603" s="55"/>
    </row>
    <row r="604" spans="3:5" x14ac:dyDescent="0.2">
      <c r="C604" s="55"/>
      <c r="D604" s="55"/>
      <c r="E604" s="55"/>
    </row>
    <row r="605" spans="3:5" x14ac:dyDescent="0.2">
      <c r="C605" s="55"/>
      <c r="D605" s="55"/>
      <c r="E605" s="55"/>
    </row>
    <row r="606" spans="3:5" x14ac:dyDescent="0.2">
      <c r="C606" s="55"/>
      <c r="D606" s="55"/>
      <c r="E606" s="55"/>
    </row>
    <row r="607" spans="3:5" x14ac:dyDescent="0.2">
      <c r="C607" s="55"/>
      <c r="D607" s="55"/>
      <c r="E607" s="55"/>
    </row>
    <row r="608" spans="3:5" x14ac:dyDescent="0.2">
      <c r="C608" s="55"/>
      <c r="D608" s="55"/>
      <c r="E608" s="55"/>
    </row>
    <row r="609" spans="3:5" x14ac:dyDescent="0.2">
      <c r="C609" s="55"/>
      <c r="D609" s="55"/>
      <c r="E609" s="55"/>
    </row>
    <row r="610" spans="3:5" x14ac:dyDescent="0.2">
      <c r="C610" s="55"/>
      <c r="D610" s="55"/>
      <c r="E610" s="55"/>
    </row>
    <row r="611" spans="3:5" x14ac:dyDescent="0.2">
      <c r="C611" s="55"/>
      <c r="D611" s="55"/>
      <c r="E611" s="55"/>
    </row>
    <row r="612" spans="3:5" x14ac:dyDescent="0.2">
      <c r="C612" s="55"/>
      <c r="D612" s="55"/>
      <c r="E612" s="55"/>
    </row>
    <row r="613" spans="3:5" x14ac:dyDescent="0.2">
      <c r="C613" s="55"/>
      <c r="D613" s="55"/>
      <c r="E613" s="55"/>
    </row>
    <row r="614" spans="3:5" x14ac:dyDescent="0.2">
      <c r="C614" s="55"/>
      <c r="D614" s="55"/>
      <c r="E614" s="55"/>
    </row>
    <row r="615" spans="3:5" x14ac:dyDescent="0.2">
      <c r="C615" s="55"/>
      <c r="D615" s="55"/>
      <c r="E615" s="55"/>
    </row>
    <row r="616" spans="3:5" x14ac:dyDescent="0.2">
      <c r="C616" s="55"/>
      <c r="D616" s="55"/>
      <c r="E616" s="55"/>
    </row>
    <row r="617" spans="3:5" x14ac:dyDescent="0.2">
      <c r="C617" s="55"/>
      <c r="D617" s="55"/>
      <c r="E617" s="55"/>
    </row>
    <row r="618" spans="3:5" x14ac:dyDescent="0.2">
      <c r="C618" s="55"/>
      <c r="D618" s="55"/>
      <c r="E618" s="55"/>
    </row>
    <row r="619" spans="3:5" x14ac:dyDescent="0.2">
      <c r="C619" s="55"/>
      <c r="D619" s="55"/>
      <c r="E619" s="55"/>
    </row>
    <row r="620" spans="3:5" x14ac:dyDescent="0.2">
      <c r="C620" s="55"/>
      <c r="D620" s="55"/>
      <c r="E620" s="55"/>
    </row>
    <row r="621" spans="3:5" x14ac:dyDescent="0.2">
      <c r="C621" s="55"/>
      <c r="D621" s="55"/>
      <c r="E621" s="55"/>
    </row>
    <row r="622" spans="3:5" x14ac:dyDescent="0.2">
      <c r="C622" s="55"/>
      <c r="D622" s="55"/>
      <c r="E622" s="55"/>
    </row>
    <row r="623" spans="3:5" x14ac:dyDescent="0.2">
      <c r="C623" s="55"/>
      <c r="D623" s="55"/>
      <c r="E623" s="55"/>
    </row>
    <row r="624" spans="3:5" x14ac:dyDescent="0.2">
      <c r="C624" s="55"/>
      <c r="D624" s="55"/>
      <c r="E624" s="55"/>
    </row>
    <row r="625" spans="3:5" x14ac:dyDescent="0.2">
      <c r="C625" s="55"/>
      <c r="D625" s="55"/>
      <c r="E625" s="55"/>
    </row>
    <row r="626" spans="3:5" x14ac:dyDescent="0.2">
      <c r="C626" s="55"/>
      <c r="D626" s="55"/>
      <c r="E626" s="55"/>
    </row>
    <row r="627" spans="3:5" x14ac:dyDescent="0.2">
      <c r="C627" s="55"/>
      <c r="D627" s="55"/>
      <c r="E627" s="55"/>
    </row>
    <row r="628" spans="3:5" x14ac:dyDescent="0.2">
      <c r="C628" s="55"/>
      <c r="D628" s="55"/>
      <c r="E628" s="55"/>
    </row>
    <row r="629" spans="3:5" x14ac:dyDescent="0.2">
      <c r="C629" s="55"/>
      <c r="D629" s="55"/>
      <c r="E629" s="55"/>
    </row>
    <row r="630" spans="3:5" x14ac:dyDescent="0.2">
      <c r="C630" s="55"/>
      <c r="D630" s="55"/>
      <c r="E630" s="55"/>
    </row>
    <row r="631" spans="3:5" x14ac:dyDescent="0.2">
      <c r="C631" s="55"/>
      <c r="D631" s="55"/>
      <c r="E631" s="55"/>
    </row>
    <row r="632" spans="3:5" x14ac:dyDescent="0.2">
      <c r="C632" s="55"/>
      <c r="D632" s="55"/>
      <c r="E632" s="55"/>
    </row>
    <row r="633" spans="3:5" x14ac:dyDescent="0.2">
      <c r="C633" s="55"/>
      <c r="D633" s="55"/>
      <c r="E633" s="55"/>
    </row>
    <row r="634" spans="3:5" x14ac:dyDescent="0.2">
      <c r="C634" s="55"/>
      <c r="D634" s="55"/>
      <c r="E634" s="55"/>
    </row>
    <row r="635" spans="3:5" x14ac:dyDescent="0.2">
      <c r="C635" s="55"/>
      <c r="D635" s="55"/>
      <c r="E635" s="55"/>
    </row>
    <row r="636" spans="3:5" x14ac:dyDescent="0.2">
      <c r="C636" s="55"/>
      <c r="D636" s="55"/>
      <c r="E636" s="55"/>
    </row>
    <row r="637" spans="3:5" x14ac:dyDescent="0.2">
      <c r="C637" s="55"/>
      <c r="D637" s="55"/>
      <c r="E637" s="55"/>
    </row>
    <row r="638" spans="3:5" x14ac:dyDescent="0.2">
      <c r="C638" s="55"/>
      <c r="D638" s="55"/>
      <c r="E638" s="55"/>
    </row>
    <row r="639" spans="3:5" x14ac:dyDescent="0.2">
      <c r="C639" s="55"/>
      <c r="D639" s="55"/>
      <c r="E639" s="55"/>
    </row>
    <row r="640" spans="3:5" x14ac:dyDescent="0.2">
      <c r="C640" s="55"/>
      <c r="D640" s="55"/>
      <c r="E640" s="55"/>
    </row>
    <row r="641" spans="3:5" x14ac:dyDescent="0.2">
      <c r="C641" s="55"/>
      <c r="D641" s="55"/>
      <c r="E641" s="55"/>
    </row>
    <row r="642" spans="3:5" x14ac:dyDescent="0.2">
      <c r="C642" s="55"/>
      <c r="D642" s="55"/>
      <c r="E642" s="55"/>
    </row>
    <row r="643" spans="3:5" x14ac:dyDescent="0.2">
      <c r="C643" s="55"/>
      <c r="D643" s="55"/>
      <c r="E643" s="55"/>
    </row>
    <row r="644" spans="3:5" x14ac:dyDescent="0.2">
      <c r="C644" s="55"/>
      <c r="D644" s="55"/>
      <c r="E644" s="55"/>
    </row>
    <row r="645" spans="3:5" x14ac:dyDescent="0.2">
      <c r="C645" s="55"/>
      <c r="D645" s="55"/>
      <c r="E645" s="55"/>
    </row>
    <row r="646" spans="3:5" x14ac:dyDescent="0.2">
      <c r="C646" s="55"/>
      <c r="D646" s="55"/>
      <c r="E646" s="55"/>
    </row>
    <row r="647" spans="3:5" x14ac:dyDescent="0.2">
      <c r="C647" s="55"/>
      <c r="D647" s="55"/>
      <c r="E647" s="55"/>
    </row>
    <row r="648" spans="3:5" x14ac:dyDescent="0.2">
      <c r="C648" s="55"/>
      <c r="D648" s="55"/>
      <c r="E648" s="55"/>
    </row>
    <row r="649" spans="3:5" x14ac:dyDescent="0.2">
      <c r="C649" s="55"/>
      <c r="D649" s="55"/>
      <c r="E649" s="55"/>
    </row>
    <row r="650" spans="3:5" x14ac:dyDescent="0.2">
      <c r="C650" s="55"/>
      <c r="D650" s="55"/>
      <c r="E650" s="55"/>
    </row>
    <row r="651" spans="3:5" x14ac:dyDescent="0.2">
      <c r="C651" s="55"/>
      <c r="D651" s="55"/>
      <c r="E651" s="55"/>
    </row>
    <row r="652" spans="3:5" x14ac:dyDescent="0.2">
      <c r="C652" s="55"/>
      <c r="D652" s="55"/>
      <c r="E652" s="55"/>
    </row>
    <row r="653" spans="3:5" x14ac:dyDescent="0.2">
      <c r="C653" s="55"/>
      <c r="D653" s="55"/>
      <c r="E653" s="55"/>
    </row>
    <row r="654" spans="3:5" x14ac:dyDescent="0.2">
      <c r="C654" s="55"/>
      <c r="D654" s="55"/>
      <c r="E654" s="55"/>
    </row>
    <row r="655" spans="3:5" x14ac:dyDescent="0.2">
      <c r="C655" s="55"/>
      <c r="D655" s="55"/>
      <c r="E655" s="55"/>
    </row>
    <row r="656" spans="3:5" x14ac:dyDescent="0.2">
      <c r="C656" s="55"/>
      <c r="D656" s="55"/>
      <c r="E656" s="55"/>
    </row>
    <row r="657" spans="3:5" x14ac:dyDescent="0.2">
      <c r="C657" s="55"/>
      <c r="D657" s="55"/>
      <c r="E657" s="55"/>
    </row>
    <row r="658" spans="3:5" x14ac:dyDescent="0.2">
      <c r="C658" s="55"/>
      <c r="D658" s="55"/>
      <c r="E658" s="55"/>
    </row>
    <row r="659" spans="3:5" x14ac:dyDescent="0.2">
      <c r="C659" s="55"/>
      <c r="D659" s="55"/>
      <c r="E659" s="55"/>
    </row>
    <row r="660" spans="3:5" x14ac:dyDescent="0.2">
      <c r="C660" s="55"/>
      <c r="D660" s="55"/>
      <c r="E660" s="55"/>
    </row>
    <row r="661" spans="3:5" x14ac:dyDescent="0.2">
      <c r="C661" s="55"/>
      <c r="D661" s="55"/>
      <c r="E661" s="55"/>
    </row>
    <row r="662" spans="3:5" x14ac:dyDescent="0.2">
      <c r="C662" s="55"/>
      <c r="D662" s="55"/>
      <c r="E662" s="55"/>
    </row>
    <row r="663" spans="3:5" x14ac:dyDescent="0.2">
      <c r="C663" s="55"/>
      <c r="D663" s="55"/>
      <c r="E663" s="55"/>
    </row>
    <row r="664" spans="3:5" x14ac:dyDescent="0.2">
      <c r="C664" s="55"/>
      <c r="D664" s="55"/>
      <c r="E664" s="55"/>
    </row>
    <row r="665" spans="3:5" x14ac:dyDescent="0.2">
      <c r="C665" s="55"/>
      <c r="D665" s="55"/>
      <c r="E665" s="55"/>
    </row>
    <row r="666" spans="3:5" x14ac:dyDescent="0.2">
      <c r="C666" s="55"/>
      <c r="D666" s="55"/>
      <c r="E666" s="55"/>
    </row>
    <row r="667" spans="3:5" x14ac:dyDescent="0.2">
      <c r="C667" s="55"/>
      <c r="D667" s="55"/>
      <c r="E667" s="55"/>
    </row>
    <row r="668" spans="3:5" x14ac:dyDescent="0.2">
      <c r="C668" s="55"/>
      <c r="D668" s="55"/>
      <c r="E668" s="55"/>
    </row>
    <row r="669" spans="3:5" x14ac:dyDescent="0.2">
      <c r="C669" s="55"/>
      <c r="D669" s="55"/>
      <c r="E669" s="55"/>
    </row>
    <row r="670" spans="3:5" x14ac:dyDescent="0.2">
      <c r="C670" s="55"/>
      <c r="D670" s="55"/>
      <c r="E670" s="55"/>
    </row>
    <row r="671" spans="3:5" x14ac:dyDescent="0.2">
      <c r="C671" s="55"/>
      <c r="D671" s="55"/>
      <c r="E671" s="55"/>
    </row>
    <row r="672" spans="3:5" x14ac:dyDescent="0.2">
      <c r="C672" s="55"/>
      <c r="D672" s="55"/>
      <c r="E672" s="55"/>
    </row>
    <row r="673" spans="3:5" x14ac:dyDescent="0.2">
      <c r="C673" s="55"/>
      <c r="D673" s="55"/>
      <c r="E673" s="55"/>
    </row>
    <row r="674" spans="3:5" x14ac:dyDescent="0.2">
      <c r="C674" s="55"/>
      <c r="D674" s="55"/>
      <c r="E674" s="55"/>
    </row>
    <row r="675" spans="3:5" x14ac:dyDescent="0.2">
      <c r="C675" s="55"/>
      <c r="D675" s="55"/>
      <c r="E675" s="55"/>
    </row>
    <row r="676" spans="3:5" x14ac:dyDescent="0.2">
      <c r="C676" s="55"/>
      <c r="D676" s="55"/>
      <c r="E676" s="55"/>
    </row>
    <row r="677" spans="3:5" x14ac:dyDescent="0.2">
      <c r="C677" s="55"/>
      <c r="D677" s="55"/>
      <c r="E677" s="55"/>
    </row>
    <row r="678" spans="3:5" x14ac:dyDescent="0.2">
      <c r="C678" s="55"/>
      <c r="D678" s="55"/>
      <c r="E678" s="55"/>
    </row>
    <row r="679" spans="3:5" x14ac:dyDescent="0.2">
      <c r="C679" s="55"/>
      <c r="D679" s="55"/>
      <c r="E679" s="55"/>
    </row>
    <row r="680" spans="3:5" x14ac:dyDescent="0.2">
      <c r="C680" s="55"/>
      <c r="D680" s="55"/>
      <c r="E680" s="55"/>
    </row>
    <row r="681" spans="3:5" x14ac:dyDescent="0.2">
      <c r="C681" s="55"/>
      <c r="D681" s="55"/>
      <c r="E681" s="55"/>
    </row>
    <row r="682" spans="3:5" x14ac:dyDescent="0.2">
      <c r="C682" s="55"/>
      <c r="D682" s="55"/>
      <c r="E682" s="55"/>
    </row>
    <row r="683" spans="3:5" x14ac:dyDescent="0.2">
      <c r="C683" s="55"/>
      <c r="D683" s="55"/>
      <c r="E683" s="55"/>
    </row>
    <row r="684" spans="3:5" x14ac:dyDescent="0.2">
      <c r="C684" s="55"/>
      <c r="D684" s="55"/>
      <c r="E684" s="55"/>
    </row>
    <row r="685" spans="3:5" x14ac:dyDescent="0.2">
      <c r="C685" s="55"/>
      <c r="D685" s="55"/>
      <c r="E685" s="55"/>
    </row>
    <row r="686" spans="3:5" x14ac:dyDescent="0.2">
      <c r="C686" s="55"/>
      <c r="D686" s="55"/>
      <c r="E686" s="55"/>
    </row>
    <row r="687" spans="3:5" x14ac:dyDescent="0.2">
      <c r="C687" s="55"/>
      <c r="D687" s="55"/>
      <c r="E687" s="55"/>
    </row>
    <row r="688" spans="3:5" x14ac:dyDescent="0.2">
      <c r="C688" s="55"/>
      <c r="D688" s="55"/>
      <c r="E688" s="55"/>
    </row>
    <row r="689" spans="3:5" x14ac:dyDescent="0.2">
      <c r="C689" s="55"/>
      <c r="D689" s="55"/>
      <c r="E689" s="55"/>
    </row>
    <row r="690" spans="3:5" x14ac:dyDescent="0.2">
      <c r="C690" s="55"/>
      <c r="D690" s="55"/>
      <c r="E690" s="55"/>
    </row>
    <row r="691" spans="3:5" x14ac:dyDescent="0.2">
      <c r="C691" s="55"/>
      <c r="D691" s="55"/>
      <c r="E691" s="55"/>
    </row>
    <row r="692" spans="3:5" x14ac:dyDescent="0.2">
      <c r="C692" s="55"/>
      <c r="D692" s="55"/>
      <c r="E692" s="55"/>
    </row>
    <row r="693" spans="3:5" x14ac:dyDescent="0.2">
      <c r="C693" s="55"/>
      <c r="D693" s="55"/>
      <c r="E693" s="55"/>
    </row>
    <row r="694" spans="3:5" x14ac:dyDescent="0.2">
      <c r="C694" s="55"/>
      <c r="D694" s="55"/>
      <c r="E694" s="55"/>
    </row>
    <row r="695" spans="3:5" x14ac:dyDescent="0.2">
      <c r="C695" s="55"/>
      <c r="D695" s="55"/>
      <c r="E695" s="55"/>
    </row>
    <row r="696" spans="3:5" x14ac:dyDescent="0.2">
      <c r="C696" s="55"/>
      <c r="D696" s="55"/>
      <c r="E696" s="55"/>
    </row>
    <row r="697" spans="3:5" x14ac:dyDescent="0.2">
      <c r="C697" s="55"/>
      <c r="D697" s="55"/>
      <c r="E697" s="55"/>
    </row>
    <row r="698" spans="3:5" x14ac:dyDescent="0.2">
      <c r="C698" s="55"/>
      <c r="D698" s="55"/>
      <c r="E698" s="55"/>
    </row>
    <row r="699" spans="3:5" x14ac:dyDescent="0.2">
      <c r="C699" s="55"/>
      <c r="D699" s="55"/>
      <c r="E699" s="55"/>
    </row>
    <row r="700" spans="3:5" x14ac:dyDescent="0.2">
      <c r="C700" s="55"/>
      <c r="D700" s="55"/>
      <c r="E700" s="55"/>
    </row>
    <row r="701" spans="3:5" x14ac:dyDescent="0.2">
      <c r="C701" s="55"/>
      <c r="D701" s="55"/>
      <c r="E701" s="55"/>
    </row>
    <row r="702" spans="3:5" x14ac:dyDescent="0.2">
      <c r="C702" s="55"/>
      <c r="D702" s="55"/>
      <c r="E702" s="55"/>
    </row>
    <row r="703" spans="3:5" x14ac:dyDescent="0.2">
      <c r="C703" s="55"/>
      <c r="D703" s="55"/>
      <c r="E703" s="55"/>
    </row>
    <row r="704" spans="3:5" x14ac:dyDescent="0.2">
      <c r="C704" s="55"/>
      <c r="D704" s="55"/>
      <c r="E704" s="55"/>
    </row>
    <row r="705" spans="3:5" x14ac:dyDescent="0.2">
      <c r="C705" s="55"/>
      <c r="D705" s="55"/>
      <c r="E705" s="55"/>
    </row>
    <row r="706" spans="3:5" x14ac:dyDescent="0.2">
      <c r="C706" s="55"/>
      <c r="D706" s="55"/>
      <c r="E706" s="55"/>
    </row>
    <row r="707" spans="3:5" x14ac:dyDescent="0.2">
      <c r="C707" s="55"/>
      <c r="D707" s="55"/>
      <c r="E707" s="55"/>
    </row>
    <row r="708" spans="3:5" x14ac:dyDescent="0.2">
      <c r="C708" s="55"/>
      <c r="D708" s="55"/>
      <c r="E708" s="55"/>
    </row>
    <row r="709" spans="3:5" x14ac:dyDescent="0.2">
      <c r="C709" s="55"/>
      <c r="D709" s="55"/>
      <c r="E709" s="55"/>
    </row>
    <row r="710" spans="3:5" x14ac:dyDescent="0.2">
      <c r="C710" s="55"/>
      <c r="D710" s="55"/>
      <c r="E710" s="55"/>
    </row>
    <row r="711" spans="3:5" x14ac:dyDescent="0.2">
      <c r="C711" s="55"/>
      <c r="D711" s="55"/>
      <c r="E711" s="55"/>
    </row>
    <row r="712" spans="3:5" x14ac:dyDescent="0.2">
      <c r="C712" s="55"/>
      <c r="D712" s="55"/>
      <c r="E712" s="55"/>
    </row>
    <row r="713" spans="3:5" x14ac:dyDescent="0.2">
      <c r="C713" s="55"/>
      <c r="D713" s="55"/>
      <c r="E713" s="55"/>
    </row>
    <row r="714" spans="3:5" x14ac:dyDescent="0.2">
      <c r="C714" s="55"/>
      <c r="D714" s="55"/>
      <c r="E714" s="55"/>
    </row>
    <row r="715" spans="3:5" x14ac:dyDescent="0.2">
      <c r="C715" s="55"/>
      <c r="D715" s="55"/>
      <c r="E715" s="55"/>
    </row>
    <row r="716" spans="3:5" x14ac:dyDescent="0.2">
      <c r="C716" s="55"/>
      <c r="D716" s="55"/>
      <c r="E716" s="55"/>
    </row>
    <row r="717" spans="3:5" x14ac:dyDescent="0.2">
      <c r="C717" s="55"/>
      <c r="D717" s="55"/>
      <c r="E717" s="55"/>
    </row>
    <row r="718" spans="3:5" x14ac:dyDescent="0.2">
      <c r="C718" s="55"/>
      <c r="D718" s="55"/>
      <c r="E718" s="55"/>
    </row>
    <row r="719" spans="3:5" x14ac:dyDescent="0.2">
      <c r="C719" s="55"/>
      <c r="D719" s="55"/>
      <c r="E719" s="55"/>
    </row>
    <row r="720" spans="3:5" x14ac:dyDescent="0.2">
      <c r="C720" s="55"/>
      <c r="D720" s="55"/>
      <c r="E720" s="55"/>
    </row>
    <row r="721" spans="3:5" x14ac:dyDescent="0.2">
      <c r="C721" s="55"/>
      <c r="D721" s="55"/>
      <c r="E721" s="55"/>
    </row>
    <row r="722" spans="3:5" x14ac:dyDescent="0.2">
      <c r="C722" s="55"/>
      <c r="D722" s="55"/>
      <c r="E722" s="55"/>
    </row>
    <row r="723" spans="3:5" x14ac:dyDescent="0.2">
      <c r="C723" s="55"/>
      <c r="D723" s="55"/>
      <c r="E723" s="55"/>
    </row>
    <row r="724" spans="3:5" x14ac:dyDescent="0.2">
      <c r="C724" s="55"/>
      <c r="D724" s="55"/>
      <c r="E724" s="55"/>
    </row>
    <row r="725" spans="3:5" x14ac:dyDescent="0.2">
      <c r="C725" s="55"/>
      <c r="D725" s="55"/>
      <c r="E725" s="55"/>
    </row>
    <row r="726" spans="3:5" x14ac:dyDescent="0.2">
      <c r="C726" s="55"/>
      <c r="D726" s="55"/>
      <c r="E726" s="55"/>
    </row>
    <row r="727" spans="3:5" x14ac:dyDescent="0.2">
      <c r="C727" s="55"/>
      <c r="D727" s="55"/>
      <c r="E727" s="55"/>
    </row>
    <row r="728" spans="3:5" x14ac:dyDescent="0.2">
      <c r="C728" s="55"/>
      <c r="D728" s="55"/>
      <c r="E728" s="55"/>
    </row>
    <row r="729" spans="3:5" x14ac:dyDescent="0.2">
      <c r="C729" s="55"/>
      <c r="D729" s="55"/>
      <c r="E729" s="55"/>
    </row>
    <row r="730" spans="3:5" x14ac:dyDescent="0.2">
      <c r="C730" s="55"/>
      <c r="D730" s="55"/>
      <c r="E730" s="55"/>
    </row>
    <row r="731" spans="3:5" x14ac:dyDescent="0.2">
      <c r="C731" s="55"/>
      <c r="D731" s="55"/>
      <c r="E731" s="55"/>
    </row>
    <row r="732" spans="3:5" x14ac:dyDescent="0.2">
      <c r="C732" s="55"/>
      <c r="D732" s="55"/>
      <c r="E732" s="55"/>
    </row>
    <row r="733" spans="3:5" x14ac:dyDescent="0.2">
      <c r="C733" s="55"/>
      <c r="D733" s="55"/>
      <c r="E733" s="55"/>
    </row>
    <row r="734" spans="3:5" x14ac:dyDescent="0.2">
      <c r="C734" s="55"/>
      <c r="D734" s="55"/>
      <c r="E734" s="55"/>
    </row>
    <row r="735" spans="3:5" x14ac:dyDescent="0.2">
      <c r="C735" s="55"/>
      <c r="D735" s="55"/>
      <c r="E735" s="55"/>
    </row>
    <row r="736" spans="3:5" x14ac:dyDescent="0.2">
      <c r="C736" s="55"/>
      <c r="D736" s="55"/>
      <c r="E736" s="55"/>
    </row>
    <row r="737" spans="3:5" x14ac:dyDescent="0.2">
      <c r="C737" s="55"/>
      <c r="D737" s="55"/>
      <c r="E737" s="55"/>
    </row>
    <row r="738" spans="3:5" x14ac:dyDescent="0.2">
      <c r="C738" s="55"/>
      <c r="D738" s="55"/>
      <c r="E738" s="55"/>
    </row>
    <row r="739" spans="3:5" x14ac:dyDescent="0.2">
      <c r="C739" s="55"/>
      <c r="D739" s="55"/>
      <c r="E739" s="55"/>
    </row>
    <row r="740" spans="3:5" x14ac:dyDescent="0.2">
      <c r="C740" s="55"/>
      <c r="D740" s="55"/>
      <c r="E740" s="55"/>
    </row>
    <row r="741" spans="3:5" x14ac:dyDescent="0.2">
      <c r="C741" s="55"/>
      <c r="D741" s="55"/>
      <c r="E741" s="55"/>
    </row>
    <row r="742" spans="3:5" x14ac:dyDescent="0.2">
      <c r="C742" s="55"/>
      <c r="D742" s="55"/>
      <c r="E742" s="55"/>
    </row>
    <row r="743" spans="3:5" x14ac:dyDescent="0.2">
      <c r="C743" s="55"/>
      <c r="D743" s="55"/>
      <c r="E743" s="55"/>
    </row>
    <row r="744" spans="3:5" x14ac:dyDescent="0.2">
      <c r="C744" s="55"/>
      <c r="D744" s="55"/>
      <c r="E744" s="55"/>
    </row>
    <row r="745" spans="3:5" x14ac:dyDescent="0.2">
      <c r="C745" s="55"/>
      <c r="D745" s="55"/>
      <c r="E745" s="55"/>
    </row>
    <row r="746" spans="3:5" x14ac:dyDescent="0.2">
      <c r="C746" s="55"/>
      <c r="D746" s="55"/>
      <c r="E746" s="55"/>
    </row>
    <row r="747" spans="3:5" x14ac:dyDescent="0.2">
      <c r="C747" s="55"/>
      <c r="D747" s="55"/>
      <c r="E747" s="55"/>
    </row>
    <row r="748" spans="3:5" x14ac:dyDescent="0.2">
      <c r="C748" s="55"/>
      <c r="D748" s="55"/>
      <c r="E748" s="55"/>
    </row>
    <row r="749" spans="3:5" x14ac:dyDescent="0.2">
      <c r="C749" s="55"/>
      <c r="D749" s="55"/>
      <c r="E749" s="55"/>
    </row>
    <row r="750" spans="3:5" x14ac:dyDescent="0.2">
      <c r="C750" s="55"/>
      <c r="D750" s="55"/>
      <c r="E750" s="55"/>
    </row>
    <row r="751" spans="3:5" x14ac:dyDescent="0.2">
      <c r="C751" s="55"/>
      <c r="D751" s="55"/>
      <c r="E751" s="55"/>
    </row>
    <row r="752" spans="3:5" x14ac:dyDescent="0.2">
      <c r="C752" s="55"/>
      <c r="D752" s="55"/>
      <c r="E752" s="55"/>
    </row>
    <row r="753" spans="3:5" x14ac:dyDescent="0.2">
      <c r="C753" s="55"/>
      <c r="D753" s="55"/>
      <c r="E753" s="55"/>
    </row>
    <row r="754" spans="3:5" x14ac:dyDescent="0.2">
      <c r="C754" s="55"/>
      <c r="D754" s="55"/>
      <c r="E754" s="55"/>
    </row>
    <row r="755" spans="3:5" x14ac:dyDescent="0.2">
      <c r="C755" s="55"/>
      <c r="D755" s="55"/>
      <c r="E755" s="55"/>
    </row>
    <row r="756" spans="3:5" x14ac:dyDescent="0.2">
      <c r="C756" s="55"/>
      <c r="D756" s="55"/>
      <c r="E756" s="55"/>
    </row>
    <row r="757" spans="3:5" x14ac:dyDescent="0.2">
      <c r="C757" s="55"/>
      <c r="D757" s="55"/>
      <c r="E757" s="55"/>
    </row>
    <row r="758" spans="3:5" x14ac:dyDescent="0.2">
      <c r="C758" s="55"/>
      <c r="D758" s="55"/>
      <c r="E758" s="55"/>
    </row>
    <row r="759" spans="3:5" x14ac:dyDescent="0.2">
      <c r="C759" s="55"/>
      <c r="D759" s="55"/>
      <c r="E759" s="55"/>
    </row>
    <row r="760" spans="3:5" x14ac:dyDescent="0.2">
      <c r="C760" s="55"/>
      <c r="D760" s="55"/>
      <c r="E760" s="55"/>
    </row>
    <row r="761" spans="3:5" x14ac:dyDescent="0.2">
      <c r="C761" s="55"/>
      <c r="D761" s="55"/>
      <c r="E761" s="55"/>
    </row>
    <row r="762" spans="3:5" x14ac:dyDescent="0.2">
      <c r="C762" s="55"/>
      <c r="D762" s="55"/>
      <c r="E762" s="55"/>
    </row>
    <row r="763" spans="3:5" x14ac:dyDescent="0.2">
      <c r="C763" s="55"/>
      <c r="D763" s="55"/>
      <c r="E763" s="55"/>
    </row>
    <row r="764" spans="3:5" x14ac:dyDescent="0.2">
      <c r="C764" s="55"/>
      <c r="D764" s="55"/>
      <c r="E764" s="55"/>
    </row>
    <row r="765" spans="3:5" x14ac:dyDescent="0.2">
      <c r="C765" s="55"/>
      <c r="D765" s="55"/>
      <c r="E765" s="55"/>
    </row>
    <row r="766" spans="3:5" x14ac:dyDescent="0.2">
      <c r="C766" s="55"/>
      <c r="D766" s="55"/>
      <c r="E766" s="55"/>
    </row>
    <row r="767" spans="3:5" x14ac:dyDescent="0.2">
      <c r="C767" s="55"/>
      <c r="D767" s="55"/>
      <c r="E767" s="55"/>
    </row>
    <row r="768" spans="3:5" x14ac:dyDescent="0.2">
      <c r="C768" s="55"/>
      <c r="D768" s="55"/>
      <c r="E768" s="55"/>
    </row>
    <row r="769" spans="3:5" x14ac:dyDescent="0.2">
      <c r="C769" s="55"/>
      <c r="D769" s="55"/>
      <c r="E769" s="55"/>
    </row>
    <row r="770" spans="3:5" x14ac:dyDescent="0.2">
      <c r="C770" s="55"/>
      <c r="D770" s="55"/>
      <c r="E770" s="55"/>
    </row>
    <row r="771" spans="3:5" x14ac:dyDescent="0.2">
      <c r="C771" s="55"/>
      <c r="D771" s="55"/>
      <c r="E771" s="55"/>
    </row>
    <row r="772" spans="3:5" x14ac:dyDescent="0.2">
      <c r="C772" s="55"/>
      <c r="D772" s="55"/>
      <c r="E772" s="55"/>
    </row>
    <row r="773" spans="3:5" x14ac:dyDescent="0.2">
      <c r="C773" s="55"/>
      <c r="D773" s="55"/>
      <c r="E773" s="55"/>
    </row>
    <row r="774" spans="3:5" x14ac:dyDescent="0.2">
      <c r="C774" s="55"/>
      <c r="D774" s="55"/>
      <c r="E774" s="55"/>
    </row>
    <row r="775" spans="3:5" x14ac:dyDescent="0.2">
      <c r="C775" s="55"/>
      <c r="D775" s="55"/>
      <c r="E775" s="55"/>
    </row>
    <row r="776" spans="3:5" x14ac:dyDescent="0.2">
      <c r="C776" s="55"/>
      <c r="D776" s="55"/>
      <c r="E776" s="55"/>
    </row>
    <row r="777" spans="3:5" x14ac:dyDescent="0.2">
      <c r="C777" s="55"/>
      <c r="D777" s="55"/>
      <c r="E777" s="55"/>
    </row>
    <row r="778" spans="3:5" x14ac:dyDescent="0.2">
      <c r="C778" s="55"/>
      <c r="D778" s="55"/>
      <c r="E778" s="55"/>
    </row>
    <row r="779" spans="3:5" x14ac:dyDescent="0.2">
      <c r="C779" s="55"/>
      <c r="D779" s="55"/>
      <c r="E779" s="55"/>
    </row>
    <row r="780" spans="3:5" x14ac:dyDescent="0.2">
      <c r="C780" s="55"/>
      <c r="D780" s="55"/>
      <c r="E780" s="55"/>
    </row>
    <row r="781" spans="3:5" x14ac:dyDescent="0.2">
      <c r="C781" s="55"/>
      <c r="D781" s="55"/>
      <c r="E781" s="55"/>
    </row>
    <row r="782" spans="3:5" x14ac:dyDescent="0.2">
      <c r="C782" s="55"/>
      <c r="D782" s="55"/>
      <c r="E782" s="55"/>
    </row>
    <row r="783" spans="3:5" x14ac:dyDescent="0.2">
      <c r="C783" s="55"/>
      <c r="D783" s="55"/>
      <c r="E783" s="55"/>
    </row>
    <row r="784" spans="3:5" x14ac:dyDescent="0.2">
      <c r="C784" s="55"/>
      <c r="D784" s="55"/>
      <c r="E784" s="55"/>
    </row>
    <row r="785" spans="3:5" x14ac:dyDescent="0.2">
      <c r="C785" s="55"/>
      <c r="D785" s="55"/>
      <c r="E785" s="55"/>
    </row>
    <row r="786" spans="3:5" x14ac:dyDescent="0.2">
      <c r="C786" s="55"/>
      <c r="D786" s="55"/>
      <c r="E786" s="55"/>
    </row>
    <row r="787" spans="3:5" x14ac:dyDescent="0.2">
      <c r="C787" s="55"/>
      <c r="D787" s="55"/>
      <c r="E787" s="55"/>
    </row>
    <row r="788" spans="3:5" x14ac:dyDescent="0.2">
      <c r="C788" s="55"/>
      <c r="D788" s="55"/>
      <c r="E788" s="55"/>
    </row>
    <row r="789" spans="3:5" x14ac:dyDescent="0.2">
      <c r="C789" s="55"/>
      <c r="D789" s="55"/>
      <c r="E789" s="55"/>
    </row>
    <row r="790" spans="3:5" x14ac:dyDescent="0.2">
      <c r="C790" s="55"/>
      <c r="D790" s="55"/>
      <c r="E790" s="55"/>
    </row>
    <row r="791" spans="3:5" x14ac:dyDescent="0.2">
      <c r="C791" s="55"/>
      <c r="D791" s="55"/>
      <c r="E791" s="55"/>
    </row>
    <row r="792" spans="3:5" x14ac:dyDescent="0.2">
      <c r="C792" s="55"/>
      <c r="D792" s="55"/>
      <c r="E792" s="55"/>
    </row>
    <row r="793" spans="3:5" x14ac:dyDescent="0.2">
      <c r="C793" s="55"/>
      <c r="D793" s="55"/>
      <c r="E793" s="55"/>
    </row>
    <row r="794" spans="3:5" x14ac:dyDescent="0.2">
      <c r="C794" s="55"/>
      <c r="D794" s="55"/>
      <c r="E794" s="55"/>
    </row>
    <row r="795" spans="3:5" x14ac:dyDescent="0.2">
      <c r="C795" s="55"/>
      <c r="D795" s="55"/>
      <c r="E795" s="55"/>
    </row>
    <row r="796" spans="3:5" x14ac:dyDescent="0.2">
      <c r="C796" s="55"/>
      <c r="D796" s="55"/>
      <c r="E796" s="55"/>
    </row>
    <row r="797" spans="3:5" x14ac:dyDescent="0.2">
      <c r="C797" s="55"/>
      <c r="D797" s="55"/>
      <c r="E797" s="55"/>
    </row>
    <row r="798" spans="3:5" x14ac:dyDescent="0.2">
      <c r="C798" s="55"/>
      <c r="D798" s="55"/>
      <c r="E798" s="55"/>
    </row>
    <row r="799" spans="3:5" x14ac:dyDescent="0.2">
      <c r="C799" s="55"/>
      <c r="D799" s="55"/>
      <c r="E799" s="55"/>
    </row>
    <row r="800" spans="3:5" x14ac:dyDescent="0.2">
      <c r="C800" s="55"/>
      <c r="D800" s="55"/>
      <c r="E800" s="55"/>
    </row>
    <row r="801" spans="3:5" x14ac:dyDescent="0.2">
      <c r="C801" s="55"/>
      <c r="D801" s="55"/>
      <c r="E801" s="55"/>
    </row>
    <row r="802" spans="3:5" x14ac:dyDescent="0.2">
      <c r="C802" s="55"/>
      <c r="D802" s="55"/>
      <c r="E802" s="55"/>
    </row>
    <row r="803" spans="3:5" x14ac:dyDescent="0.2">
      <c r="C803" s="55"/>
      <c r="D803" s="55"/>
      <c r="E803" s="55"/>
    </row>
    <row r="804" spans="3:5" x14ac:dyDescent="0.2">
      <c r="C804" s="55"/>
      <c r="D804" s="55"/>
      <c r="E804" s="55"/>
    </row>
    <row r="805" spans="3:5" x14ac:dyDescent="0.2">
      <c r="C805" s="55"/>
      <c r="D805" s="55"/>
      <c r="E805" s="55"/>
    </row>
    <row r="806" spans="3:5" x14ac:dyDescent="0.2">
      <c r="C806" s="55"/>
      <c r="D806" s="55"/>
      <c r="E806" s="55"/>
    </row>
    <row r="807" spans="3:5" x14ac:dyDescent="0.2">
      <c r="C807" s="55"/>
      <c r="D807" s="55"/>
      <c r="E807" s="55"/>
    </row>
    <row r="808" spans="3:5" x14ac:dyDescent="0.2">
      <c r="C808" s="55"/>
      <c r="D808" s="55"/>
      <c r="E808" s="55"/>
    </row>
    <row r="809" spans="3:5" x14ac:dyDescent="0.2">
      <c r="C809" s="55"/>
      <c r="D809" s="55"/>
      <c r="E809" s="55"/>
    </row>
    <row r="810" spans="3:5" x14ac:dyDescent="0.2">
      <c r="C810" s="55"/>
      <c r="D810" s="55"/>
      <c r="E810" s="55"/>
    </row>
    <row r="811" spans="3:5" x14ac:dyDescent="0.2">
      <c r="C811" s="55"/>
      <c r="D811" s="55"/>
      <c r="E811" s="55"/>
    </row>
    <row r="812" spans="3:5" x14ac:dyDescent="0.2">
      <c r="C812" s="55"/>
      <c r="D812" s="55"/>
      <c r="E812" s="55"/>
    </row>
    <row r="813" spans="3:5" x14ac:dyDescent="0.2">
      <c r="C813" s="55"/>
      <c r="D813" s="55"/>
      <c r="E813" s="55"/>
    </row>
    <row r="814" spans="3:5" x14ac:dyDescent="0.2">
      <c r="C814" s="55"/>
      <c r="D814" s="55"/>
      <c r="E814" s="55"/>
    </row>
    <row r="815" spans="3:5" x14ac:dyDescent="0.2">
      <c r="C815" s="55"/>
      <c r="D815" s="55"/>
      <c r="E815" s="55"/>
    </row>
    <row r="816" spans="3:5" x14ac:dyDescent="0.2">
      <c r="C816" s="55"/>
      <c r="D816" s="55"/>
      <c r="E816" s="55"/>
    </row>
    <row r="817" spans="3:5" x14ac:dyDescent="0.2">
      <c r="C817" s="55"/>
      <c r="D817" s="55"/>
      <c r="E817" s="55"/>
    </row>
    <row r="818" spans="3:5" x14ac:dyDescent="0.2">
      <c r="C818" s="55"/>
      <c r="D818" s="55"/>
      <c r="E818" s="55"/>
    </row>
    <row r="819" spans="3:5" x14ac:dyDescent="0.2">
      <c r="C819" s="55"/>
      <c r="D819" s="55"/>
      <c r="E819" s="55"/>
    </row>
    <row r="820" spans="3:5" x14ac:dyDescent="0.2">
      <c r="C820" s="55"/>
      <c r="D820" s="55"/>
      <c r="E820" s="55"/>
    </row>
    <row r="821" spans="3:5" x14ac:dyDescent="0.2">
      <c r="C821" s="55"/>
      <c r="D821" s="55"/>
      <c r="E821" s="55"/>
    </row>
    <row r="822" spans="3:5" x14ac:dyDescent="0.2">
      <c r="C822" s="55"/>
      <c r="D822" s="55"/>
      <c r="E822" s="55"/>
    </row>
    <row r="823" spans="3:5" x14ac:dyDescent="0.2">
      <c r="C823" s="55"/>
      <c r="D823" s="55"/>
      <c r="E823" s="55"/>
    </row>
    <row r="824" spans="3:5" x14ac:dyDescent="0.2">
      <c r="C824" s="55"/>
      <c r="D824" s="55"/>
      <c r="E824" s="55"/>
    </row>
    <row r="825" spans="3:5" x14ac:dyDescent="0.2">
      <c r="C825" s="55"/>
      <c r="D825" s="55"/>
      <c r="E825" s="55"/>
    </row>
    <row r="826" spans="3:5" x14ac:dyDescent="0.2">
      <c r="C826" s="55"/>
      <c r="D826" s="55"/>
      <c r="E826" s="55"/>
    </row>
    <row r="827" spans="3:5" x14ac:dyDescent="0.2">
      <c r="C827" s="55"/>
      <c r="D827" s="55"/>
      <c r="E827" s="55"/>
    </row>
    <row r="828" spans="3:5" x14ac:dyDescent="0.2">
      <c r="C828" s="55"/>
      <c r="D828" s="55"/>
      <c r="E828" s="55"/>
    </row>
    <row r="829" spans="3:5" x14ac:dyDescent="0.2">
      <c r="C829" s="55"/>
      <c r="D829" s="55"/>
      <c r="E829" s="55"/>
    </row>
    <row r="830" spans="3:5" x14ac:dyDescent="0.2">
      <c r="C830" s="55"/>
      <c r="D830" s="55"/>
      <c r="E830" s="55"/>
    </row>
    <row r="831" spans="3:5" x14ac:dyDescent="0.2">
      <c r="C831" s="55"/>
      <c r="D831" s="55"/>
      <c r="E831" s="55"/>
    </row>
    <row r="832" spans="3:5" x14ac:dyDescent="0.2">
      <c r="C832" s="55"/>
      <c r="D832" s="55"/>
      <c r="E832" s="55"/>
    </row>
    <row r="833" spans="3:5" x14ac:dyDescent="0.2">
      <c r="C833" s="55"/>
      <c r="D833" s="55"/>
      <c r="E833" s="55"/>
    </row>
    <row r="834" spans="3:5" x14ac:dyDescent="0.2">
      <c r="C834" s="55"/>
      <c r="D834" s="55"/>
      <c r="E834" s="55"/>
    </row>
    <row r="835" spans="3:5" x14ac:dyDescent="0.2">
      <c r="C835" s="55"/>
      <c r="D835" s="55"/>
      <c r="E835" s="55"/>
    </row>
    <row r="836" spans="3:5" x14ac:dyDescent="0.2">
      <c r="C836" s="55"/>
      <c r="D836" s="55"/>
      <c r="E836" s="55"/>
    </row>
    <row r="837" spans="3:5" x14ac:dyDescent="0.2">
      <c r="C837" s="55"/>
      <c r="D837" s="55"/>
      <c r="E837" s="55"/>
    </row>
    <row r="838" spans="3:5" x14ac:dyDescent="0.2">
      <c r="C838" s="55"/>
      <c r="D838" s="55"/>
      <c r="E838" s="55"/>
    </row>
    <row r="839" spans="3:5" x14ac:dyDescent="0.2">
      <c r="C839" s="55"/>
      <c r="D839" s="55"/>
      <c r="E839" s="55"/>
    </row>
    <row r="840" spans="3:5" x14ac:dyDescent="0.2">
      <c r="C840" s="55"/>
      <c r="D840" s="55"/>
      <c r="E840" s="55"/>
    </row>
    <row r="841" spans="3:5" x14ac:dyDescent="0.2">
      <c r="C841" s="55"/>
      <c r="D841" s="55"/>
      <c r="E841" s="55"/>
    </row>
    <row r="842" spans="3:5" x14ac:dyDescent="0.2">
      <c r="C842" s="55"/>
      <c r="D842" s="55"/>
      <c r="E842" s="55"/>
    </row>
    <row r="843" spans="3:5" x14ac:dyDescent="0.2">
      <c r="C843" s="55"/>
      <c r="D843" s="55"/>
      <c r="E843" s="55"/>
    </row>
    <row r="844" spans="3:5" x14ac:dyDescent="0.2">
      <c r="C844" s="55"/>
      <c r="D844" s="55"/>
      <c r="E844" s="55"/>
    </row>
    <row r="845" spans="3:5" x14ac:dyDescent="0.2">
      <c r="C845" s="55"/>
      <c r="D845" s="55"/>
      <c r="E845" s="55"/>
    </row>
    <row r="846" spans="3:5" x14ac:dyDescent="0.2">
      <c r="C846" s="55"/>
      <c r="D846" s="55"/>
      <c r="E846" s="55"/>
    </row>
    <row r="847" spans="3:5" x14ac:dyDescent="0.2">
      <c r="C847" s="55"/>
      <c r="D847" s="55"/>
      <c r="E847" s="55"/>
    </row>
    <row r="848" spans="3:5" x14ac:dyDescent="0.2">
      <c r="C848" s="55"/>
      <c r="D848" s="55"/>
      <c r="E848" s="55"/>
    </row>
    <row r="849" spans="3:5" x14ac:dyDescent="0.2">
      <c r="C849" s="55"/>
      <c r="D849" s="55"/>
      <c r="E849" s="55"/>
    </row>
    <row r="850" spans="3:5" x14ac:dyDescent="0.2">
      <c r="C850" s="55"/>
      <c r="D850" s="55"/>
      <c r="E850" s="55"/>
    </row>
    <row r="851" spans="3:5" x14ac:dyDescent="0.2">
      <c r="C851" s="55"/>
      <c r="D851" s="55"/>
      <c r="E851" s="55"/>
    </row>
    <row r="852" spans="3:5" x14ac:dyDescent="0.2">
      <c r="C852" s="55"/>
      <c r="D852" s="55"/>
      <c r="E852" s="55"/>
    </row>
    <row r="853" spans="3:5" x14ac:dyDescent="0.2">
      <c r="C853" s="55"/>
      <c r="D853" s="55"/>
      <c r="E853" s="55"/>
    </row>
    <row r="854" spans="3:5" x14ac:dyDescent="0.2">
      <c r="C854" s="55"/>
      <c r="D854" s="55"/>
      <c r="E854" s="55"/>
    </row>
    <row r="855" spans="3:5" x14ac:dyDescent="0.2">
      <c r="C855" s="55"/>
      <c r="D855" s="55"/>
      <c r="E855" s="55"/>
    </row>
    <row r="856" spans="3:5" x14ac:dyDescent="0.2">
      <c r="C856" s="55"/>
      <c r="D856" s="55"/>
      <c r="E856" s="55"/>
    </row>
    <row r="857" spans="3:5" x14ac:dyDescent="0.2">
      <c r="C857" s="55"/>
      <c r="D857" s="55"/>
      <c r="E857" s="55"/>
    </row>
    <row r="858" spans="3:5" x14ac:dyDescent="0.2">
      <c r="C858" s="55"/>
      <c r="D858" s="55"/>
      <c r="E858" s="55"/>
    </row>
    <row r="859" spans="3:5" x14ac:dyDescent="0.2">
      <c r="C859" s="55"/>
      <c r="D859" s="55"/>
      <c r="E859" s="55"/>
    </row>
    <row r="860" spans="3:5" x14ac:dyDescent="0.2">
      <c r="C860" s="55"/>
      <c r="D860" s="55"/>
      <c r="E860" s="55"/>
    </row>
    <row r="861" spans="3:5" x14ac:dyDescent="0.2">
      <c r="C861" s="55"/>
      <c r="D861" s="55"/>
      <c r="E861" s="55"/>
    </row>
    <row r="862" spans="3:5" x14ac:dyDescent="0.2">
      <c r="C862" s="55"/>
      <c r="D862" s="55"/>
      <c r="E862" s="55"/>
    </row>
    <row r="863" spans="3:5" x14ac:dyDescent="0.2">
      <c r="C863" s="55"/>
      <c r="D863" s="55"/>
      <c r="E863" s="55"/>
    </row>
    <row r="864" spans="3:5" x14ac:dyDescent="0.2">
      <c r="C864" s="55"/>
      <c r="D864" s="55"/>
      <c r="E864" s="55"/>
    </row>
    <row r="865" spans="3:5" x14ac:dyDescent="0.2">
      <c r="C865" s="55"/>
      <c r="D865" s="55"/>
      <c r="E865" s="55"/>
    </row>
    <row r="866" spans="3:5" x14ac:dyDescent="0.2">
      <c r="C866" s="55"/>
      <c r="D866" s="55"/>
      <c r="E866" s="55"/>
    </row>
    <row r="867" spans="3:5" x14ac:dyDescent="0.2">
      <c r="C867" s="55"/>
      <c r="D867" s="55"/>
      <c r="E867" s="55"/>
    </row>
    <row r="868" spans="3:5" x14ac:dyDescent="0.2">
      <c r="C868" s="55"/>
      <c r="D868" s="55"/>
      <c r="E868" s="55"/>
    </row>
    <row r="869" spans="3:5" x14ac:dyDescent="0.2">
      <c r="C869" s="55"/>
      <c r="D869" s="55"/>
      <c r="E869" s="55"/>
    </row>
    <row r="870" spans="3:5" x14ac:dyDescent="0.2">
      <c r="C870" s="55"/>
      <c r="D870" s="55"/>
      <c r="E870" s="55"/>
    </row>
    <row r="871" spans="3:5" x14ac:dyDescent="0.2">
      <c r="C871" s="55"/>
      <c r="D871" s="55"/>
      <c r="E871" s="55"/>
    </row>
    <row r="872" spans="3:5" x14ac:dyDescent="0.2">
      <c r="C872" s="55"/>
      <c r="D872" s="55"/>
      <c r="E872" s="55"/>
    </row>
    <row r="873" spans="3:5" x14ac:dyDescent="0.2">
      <c r="C873" s="55"/>
      <c r="D873" s="55"/>
      <c r="E873" s="55"/>
    </row>
    <row r="874" spans="3:5" x14ac:dyDescent="0.2">
      <c r="C874" s="55"/>
      <c r="D874" s="55"/>
      <c r="E874" s="55"/>
    </row>
    <row r="875" spans="3:5" x14ac:dyDescent="0.2">
      <c r="C875" s="55"/>
      <c r="D875" s="55"/>
      <c r="E875" s="55"/>
    </row>
    <row r="876" spans="3:5" x14ac:dyDescent="0.2">
      <c r="C876" s="55"/>
      <c r="D876" s="55"/>
      <c r="E876" s="55"/>
    </row>
    <row r="877" spans="3:5" x14ac:dyDescent="0.2">
      <c r="C877" s="55"/>
      <c r="D877" s="55"/>
      <c r="E877" s="55"/>
    </row>
    <row r="878" spans="3:5" x14ac:dyDescent="0.2">
      <c r="C878" s="55"/>
      <c r="D878" s="55"/>
      <c r="E878" s="55"/>
    </row>
    <row r="879" spans="3:5" x14ac:dyDescent="0.2">
      <c r="C879" s="55"/>
      <c r="D879" s="55"/>
      <c r="E879" s="55"/>
    </row>
    <row r="880" spans="3:5" x14ac:dyDescent="0.2">
      <c r="C880" s="55"/>
      <c r="D880" s="55"/>
      <c r="E880" s="55"/>
    </row>
    <row r="881" spans="3:5" x14ac:dyDescent="0.2">
      <c r="C881" s="55"/>
      <c r="D881" s="55"/>
      <c r="E881" s="55"/>
    </row>
    <row r="882" spans="3:5" x14ac:dyDescent="0.2">
      <c r="C882" s="55"/>
      <c r="D882" s="55"/>
      <c r="E882" s="55"/>
    </row>
    <row r="883" spans="3:5" x14ac:dyDescent="0.2">
      <c r="C883" s="55"/>
      <c r="D883" s="55"/>
      <c r="E883" s="55"/>
    </row>
    <row r="884" spans="3:5" x14ac:dyDescent="0.2">
      <c r="C884" s="55"/>
      <c r="D884" s="55"/>
      <c r="E884" s="55"/>
    </row>
    <row r="885" spans="3:5" x14ac:dyDescent="0.2">
      <c r="C885" s="55"/>
      <c r="D885" s="55"/>
      <c r="E885" s="55"/>
    </row>
    <row r="886" spans="3:5" x14ac:dyDescent="0.2">
      <c r="C886" s="55"/>
      <c r="D886" s="55"/>
      <c r="E886" s="55"/>
    </row>
    <row r="887" spans="3:5" x14ac:dyDescent="0.2">
      <c r="C887" s="55"/>
      <c r="D887" s="55"/>
      <c r="E887" s="55"/>
    </row>
    <row r="888" spans="3:5" x14ac:dyDescent="0.2">
      <c r="C888" s="55"/>
      <c r="D888" s="55"/>
      <c r="E888" s="55"/>
    </row>
    <row r="889" spans="3:5" x14ac:dyDescent="0.2">
      <c r="C889" s="55"/>
      <c r="D889" s="55"/>
      <c r="E889" s="55"/>
    </row>
    <row r="890" spans="3:5" x14ac:dyDescent="0.2">
      <c r="C890" s="55"/>
      <c r="D890" s="55"/>
      <c r="E890" s="55"/>
    </row>
    <row r="891" spans="3:5" x14ac:dyDescent="0.2">
      <c r="C891" s="55"/>
      <c r="D891" s="55"/>
      <c r="E891" s="55"/>
    </row>
    <row r="892" spans="3:5" x14ac:dyDescent="0.2">
      <c r="C892" s="55"/>
      <c r="D892" s="55"/>
      <c r="E892" s="55"/>
    </row>
    <row r="893" spans="3:5" x14ac:dyDescent="0.2">
      <c r="C893" s="55"/>
      <c r="D893" s="55"/>
      <c r="E893" s="55"/>
    </row>
    <row r="894" spans="3:5" x14ac:dyDescent="0.2">
      <c r="C894" s="55"/>
      <c r="D894" s="55"/>
      <c r="E894" s="55"/>
    </row>
    <row r="895" spans="3:5" x14ac:dyDescent="0.2">
      <c r="C895" s="55"/>
      <c r="D895" s="55"/>
      <c r="E895" s="55"/>
    </row>
    <row r="896" spans="3:5" x14ac:dyDescent="0.2">
      <c r="C896" s="55"/>
      <c r="D896" s="55"/>
      <c r="E896" s="55"/>
    </row>
    <row r="897" spans="3:5" x14ac:dyDescent="0.2">
      <c r="C897" s="55"/>
      <c r="D897" s="55"/>
      <c r="E897" s="55"/>
    </row>
    <row r="898" spans="3:5" x14ac:dyDescent="0.2">
      <c r="C898" s="55"/>
      <c r="D898" s="55"/>
      <c r="E898" s="55"/>
    </row>
    <row r="899" spans="3:5" x14ac:dyDescent="0.2">
      <c r="C899" s="55"/>
      <c r="D899" s="55"/>
      <c r="E899" s="55"/>
    </row>
    <row r="900" spans="3:5" x14ac:dyDescent="0.2">
      <c r="C900" s="55"/>
      <c r="D900" s="55"/>
      <c r="E900" s="55"/>
    </row>
    <row r="901" spans="3:5" x14ac:dyDescent="0.2">
      <c r="C901" s="55"/>
      <c r="D901" s="55"/>
      <c r="E901" s="55"/>
    </row>
    <row r="902" spans="3:5" x14ac:dyDescent="0.2">
      <c r="C902" s="55"/>
      <c r="D902" s="55"/>
      <c r="E902" s="55"/>
    </row>
    <row r="903" spans="3:5" x14ac:dyDescent="0.2">
      <c r="C903" s="55"/>
      <c r="D903" s="55"/>
      <c r="E903" s="55"/>
    </row>
    <row r="904" spans="3:5" x14ac:dyDescent="0.2">
      <c r="C904" s="55"/>
      <c r="D904" s="55"/>
      <c r="E904" s="55"/>
    </row>
    <row r="905" spans="3:5" x14ac:dyDescent="0.2">
      <c r="C905" s="55"/>
      <c r="D905" s="55"/>
      <c r="E905" s="55"/>
    </row>
  </sheetData>
  <sheetProtection formatCells="0" formatColumns="0" formatRows="0" insertColumns="0" insertRows="0"/>
  <mergeCells count="236">
    <mergeCell ref="A107:L109"/>
    <mergeCell ref="A106:L106"/>
    <mergeCell ref="A100:L100"/>
    <mergeCell ref="B10:F10"/>
    <mergeCell ref="I10:L10"/>
    <mergeCell ref="A77:L77"/>
    <mergeCell ref="A78:B78"/>
    <mergeCell ref="C78:E78"/>
    <mergeCell ref="F78:H78"/>
    <mergeCell ref="J78:L78"/>
    <mergeCell ref="C79:E79"/>
    <mergeCell ref="C80:E80"/>
    <mergeCell ref="C81:E81"/>
    <mergeCell ref="F79:H79"/>
    <mergeCell ref="F80:H80"/>
    <mergeCell ref="F81:H81"/>
    <mergeCell ref="J79:L79"/>
    <mergeCell ref="J80:L80"/>
    <mergeCell ref="J81:L81"/>
    <mergeCell ref="J88:K88"/>
    <mergeCell ref="J89:K89"/>
    <mergeCell ref="J87:K87"/>
    <mergeCell ref="A103:F103"/>
    <mergeCell ref="A104:F104"/>
    <mergeCell ref="H101:K101"/>
    <mergeCell ref="H102:K102"/>
    <mergeCell ref="H103:K103"/>
    <mergeCell ref="H104:K104"/>
    <mergeCell ref="B71:C71"/>
    <mergeCell ref="A83:L83"/>
    <mergeCell ref="A84:C85"/>
    <mergeCell ref="D71:E71"/>
    <mergeCell ref="J84:L84"/>
    <mergeCell ref="D94:E97"/>
    <mergeCell ref="F94:G97"/>
    <mergeCell ref="D57:F57"/>
    <mergeCell ref="D69:E69"/>
    <mergeCell ref="A102:F102"/>
    <mergeCell ref="J96:K96"/>
    <mergeCell ref="J97:K97"/>
    <mergeCell ref="H95:I95"/>
    <mergeCell ref="H96:I96"/>
    <mergeCell ref="H97:I97"/>
    <mergeCell ref="H87:I87"/>
    <mergeCell ref="H88:I88"/>
    <mergeCell ref="H89:I89"/>
    <mergeCell ref="A90:C90"/>
    <mergeCell ref="D90:E90"/>
    <mergeCell ref="F90:G90"/>
    <mergeCell ref="A86:C89"/>
    <mergeCell ref="D86:E89"/>
    <mergeCell ref="F86:G89"/>
    <mergeCell ref="A94:C97"/>
    <mergeCell ref="D60:F60"/>
    <mergeCell ref="D61:F61"/>
    <mergeCell ref="H90:I90"/>
    <mergeCell ref="J90:K90"/>
    <mergeCell ref="J95:K95"/>
    <mergeCell ref="A101:F101"/>
    <mergeCell ref="K37:L37"/>
    <mergeCell ref="K38:L38"/>
    <mergeCell ref="A42:E43"/>
    <mergeCell ref="F42:G42"/>
    <mergeCell ref="H42:H43"/>
    <mergeCell ref="I42:J43"/>
    <mergeCell ref="D98:E98"/>
    <mergeCell ref="F98:G98"/>
    <mergeCell ref="A98:C98"/>
    <mergeCell ref="D84:E85"/>
    <mergeCell ref="F84:G85"/>
    <mergeCell ref="D92:E93"/>
    <mergeCell ref="F92:G93"/>
    <mergeCell ref="A46:E46"/>
    <mergeCell ref="I44:J44"/>
    <mergeCell ref="I45:J45"/>
    <mergeCell ref="I46:J46"/>
    <mergeCell ref="J70:K70"/>
    <mergeCell ref="J56:K56"/>
    <mergeCell ref="J74:K74"/>
    <mergeCell ref="D74:G74"/>
    <mergeCell ref="A74:C74"/>
    <mergeCell ref="D66:F66"/>
    <mergeCell ref="D67:F67"/>
    <mergeCell ref="A4:L4"/>
    <mergeCell ref="I116:L116"/>
    <mergeCell ref="I117:L117"/>
    <mergeCell ref="I118:L118"/>
    <mergeCell ref="H114:L114"/>
    <mergeCell ref="A76:C76"/>
    <mergeCell ref="D76:G76"/>
    <mergeCell ref="H98:I98"/>
    <mergeCell ref="J98:K98"/>
    <mergeCell ref="A75:C75"/>
    <mergeCell ref="D75:G75"/>
    <mergeCell ref="J75:K75"/>
    <mergeCell ref="J76:K76"/>
    <mergeCell ref="H94:I94"/>
    <mergeCell ref="J92:L92"/>
    <mergeCell ref="J93:K93"/>
    <mergeCell ref="A92:C93"/>
    <mergeCell ref="J85:K85"/>
    <mergeCell ref="H86:I86"/>
    <mergeCell ref="J86:K86"/>
    <mergeCell ref="K24:L25"/>
    <mergeCell ref="K44:L44"/>
    <mergeCell ref="K45:L45"/>
    <mergeCell ref="K46:L46"/>
    <mergeCell ref="A116:B116"/>
    <mergeCell ref="A114:B114"/>
    <mergeCell ref="A115:B115"/>
    <mergeCell ref="H115:L115"/>
    <mergeCell ref="A113:L113"/>
    <mergeCell ref="A112:L112"/>
    <mergeCell ref="A23:L23"/>
    <mergeCell ref="A50:L50"/>
    <mergeCell ref="D53:F53"/>
    <mergeCell ref="J68:K68"/>
    <mergeCell ref="J69:K69"/>
    <mergeCell ref="I30:J30"/>
    <mergeCell ref="D56:F56"/>
    <mergeCell ref="J58:K58"/>
    <mergeCell ref="J60:K60"/>
    <mergeCell ref="H92:I93"/>
    <mergeCell ref="A26:E26"/>
    <mergeCell ref="K29:L29"/>
    <mergeCell ref="J94:K94"/>
    <mergeCell ref="A24:E25"/>
    <mergeCell ref="A27:E27"/>
    <mergeCell ref="A29:E29"/>
    <mergeCell ref="A32:L32"/>
    <mergeCell ref="A33:E34"/>
    <mergeCell ref="A3:B3"/>
    <mergeCell ref="J59:K59"/>
    <mergeCell ref="C6:L6"/>
    <mergeCell ref="A13:L13"/>
    <mergeCell ref="A14:B14"/>
    <mergeCell ref="C14:L14"/>
    <mergeCell ref="A117:B117"/>
    <mergeCell ref="A118:B118"/>
    <mergeCell ref="A119:B119"/>
    <mergeCell ref="J61:K61"/>
    <mergeCell ref="J62:K62"/>
    <mergeCell ref="J65:K65"/>
    <mergeCell ref="D62:F62"/>
    <mergeCell ref="J71:K71"/>
    <mergeCell ref="J72:K72"/>
    <mergeCell ref="K3:L3"/>
    <mergeCell ref="A5:B5"/>
    <mergeCell ref="C5:H5"/>
    <mergeCell ref="A6:B6"/>
    <mergeCell ref="F24:G24"/>
    <mergeCell ref="J66:K66"/>
    <mergeCell ref="D65:F65"/>
    <mergeCell ref="I11:L11"/>
    <mergeCell ref="K16:L16"/>
    <mergeCell ref="C2:J2"/>
    <mergeCell ref="C3:J3"/>
    <mergeCell ref="D54:F54"/>
    <mergeCell ref="H15:I15"/>
    <mergeCell ref="A1:B2"/>
    <mergeCell ref="K1:L2"/>
    <mergeCell ref="H51:L51"/>
    <mergeCell ref="D59:F59"/>
    <mergeCell ref="D58:F58"/>
    <mergeCell ref="D52:F52"/>
    <mergeCell ref="D55:F55"/>
    <mergeCell ref="C1:J1"/>
    <mergeCell ref="J52:K52"/>
    <mergeCell ref="J53:K53"/>
    <mergeCell ref="J54:K54"/>
    <mergeCell ref="J55:K55"/>
    <mergeCell ref="I9:L9"/>
    <mergeCell ref="C7:L7"/>
    <mergeCell ref="F21:H21"/>
    <mergeCell ref="I21:K21"/>
    <mergeCell ref="A18:E18"/>
    <mergeCell ref="F18:H18"/>
    <mergeCell ref="I18:K18"/>
    <mergeCell ref="A20:E20"/>
    <mergeCell ref="A110:L110"/>
    <mergeCell ref="A111:L111"/>
    <mergeCell ref="A17:L17"/>
    <mergeCell ref="A21:E21"/>
    <mergeCell ref="A99:L99"/>
    <mergeCell ref="A91:L91"/>
    <mergeCell ref="K30:L30"/>
    <mergeCell ref="K26:L26"/>
    <mergeCell ref="K27:L27"/>
    <mergeCell ref="H84:I85"/>
    <mergeCell ref="A51:G51"/>
    <mergeCell ref="A30:B30"/>
    <mergeCell ref="C30:H30"/>
    <mergeCell ref="J67:K67"/>
    <mergeCell ref="J57:K57"/>
    <mergeCell ref="F20:H20"/>
    <mergeCell ref="I20:K20"/>
    <mergeCell ref="A19:E19"/>
    <mergeCell ref="F19:H19"/>
    <mergeCell ref="I19:K19"/>
    <mergeCell ref="F33:G33"/>
    <mergeCell ref="K33:L34"/>
    <mergeCell ref="A41:L41"/>
    <mergeCell ref="A35:E35"/>
    <mergeCell ref="C8:L8"/>
    <mergeCell ref="B9:F9"/>
    <mergeCell ref="B11:F11"/>
    <mergeCell ref="G12:H12"/>
    <mergeCell ref="J12:L12"/>
    <mergeCell ref="K15:L15"/>
    <mergeCell ref="A15:B15"/>
    <mergeCell ref="A16:B16"/>
    <mergeCell ref="C16:I16"/>
    <mergeCell ref="K42:L43"/>
    <mergeCell ref="A39:B39"/>
    <mergeCell ref="C39:H39"/>
    <mergeCell ref="A48:B48"/>
    <mergeCell ref="C48:H48"/>
    <mergeCell ref="H24:J25"/>
    <mergeCell ref="H33:J34"/>
    <mergeCell ref="A63:L63"/>
    <mergeCell ref="A64:G64"/>
    <mergeCell ref="H64:L64"/>
    <mergeCell ref="A44:E44"/>
    <mergeCell ref="A45:E45"/>
    <mergeCell ref="H26:J26"/>
    <mergeCell ref="H27:J27"/>
    <mergeCell ref="H29:J29"/>
    <mergeCell ref="H35:J35"/>
    <mergeCell ref="H36:J36"/>
    <mergeCell ref="H37:J37"/>
    <mergeCell ref="H38:J38"/>
    <mergeCell ref="A36:E36"/>
    <mergeCell ref="A37:E37"/>
    <mergeCell ref="A38:E38"/>
    <mergeCell ref="K35:L35"/>
    <mergeCell ref="K36:L36"/>
  </mergeCells>
  <phoneticPr fontId="2" type="noConversion"/>
  <dataValidations count="4">
    <dataValidation allowBlank="1" showInputMessage="1" showErrorMessage="1" promptTitle="Observación" prompt="En caso de ejecutar menos del 100% indicar las razones del por qué no se ejecuto la totalidad y sí quedan saldos a liberar o reintegrar,  en favor de quién y la respectiva autorización de pago." sqref="A113:L113 A111:L111" xr:uid="{00000000-0002-0000-0000-000000000000}"/>
    <dataValidation allowBlank="1" showInputMessage="1" showErrorMessage="1" promptTitle="Unidad de Medida" prompt="Determine el producto o meta (informe, documento, seminario, encuentros realizados, etc.)" sqref="F26:F29 H26:H29 A26:A29 A44 A35" xr:uid="{00000000-0002-0000-0000-000001000000}"/>
    <dataValidation type="list" allowBlank="1" showInputMessage="1" showErrorMessage="1" sqref="I5" xr:uid="{00000000-0002-0000-0000-000002000000}">
      <formula1>$O$5:$O$6</formula1>
    </dataValidation>
    <dataValidation type="list" allowBlank="1" showInputMessage="1" showErrorMessage="1" sqref="C5:H5" xr:uid="{00000000-0002-0000-0000-000003000000}">
      <formula1>$N$11:$N$41</formula1>
    </dataValidation>
  </dataValidations>
  <printOptions horizontalCentered="1"/>
  <pageMargins left="0.31496062992125984" right="0.35433070866141736" top="0.39370078740157483" bottom="0.59055118110236227" header="0" footer="0.19685039370078741"/>
  <pageSetup scale="67" fitToHeight="0" orientation="portrait" r:id="rId1"/>
  <headerFooter alignWithMargins="0"/>
  <rowBreaks count="2" manualBreakCount="2">
    <brk id="62" max="11" man="1"/>
    <brk id="105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Supervisión</vt:lpstr>
      <vt:lpstr>'Informe Supervisión'!Área_de_impresión</vt:lpstr>
      <vt:lpstr>'Informe Supervisión'!Títulos_a_imprimir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Olga Patricia Bello Sepulveda</cp:lastModifiedBy>
  <cp:lastPrinted>2022-07-12T16:56:05Z</cp:lastPrinted>
  <dcterms:created xsi:type="dcterms:W3CDTF">2008-05-28T17:22:51Z</dcterms:created>
  <dcterms:modified xsi:type="dcterms:W3CDTF">2024-04-04T16:16:45Z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984508</vt:i4>
  </property>
</Properties>
</file>