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C:\Users\luisa\Desktop\Contexto estratégico 2022\"/>
    </mc:Choice>
  </mc:AlternateContent>
  <xr:revisionPtr revIDLastSave="0" documentId="13_ncr:1_{661935C0-7860-4952-A9CB-14B9398A2EA9}" xr6:coauthVersionLast="47" xr6:coauthVersionMax="47" xr10:uidLastSave="{00000000-0000-0000-0000-000000000000}"/>
  <bookViews>
    <workbookView xWindow="-120" yWindow="-120" windowWidth="20730" windowHeight="11160" xr2:uid="{00000000-000D-0000-FFFF-FFFF00000000}"/>
  </bookViews>
  <sheets>
    <sheet name="Contexto Externo" sheetId="1" r:id="rId1"/>
    <sheet name="Contexto Interno" sheetId="3" r:id="rId2"/>
    <sheet name="Contexto Proceso" sheetId="7" r:id="rId3"/>
    <sheet name="Partes interesadas" sheetId="5" r:id="rId4"/>
    <sheet name="BASE" sheetId="4" state="hidden" r:id="rId5"/>
    <sheet name="OBJETIVOS" sheetId="6" state="hidden" r:id="rId6"/>
  </sheets>
  <definedNames>
    <definedName name="_xlnm.Print_Titles" localSheetId="3">'Partes interesadas'!$10:$11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9" i="5" l="1"/>
  <c r="B7" i="5"/>
  <c r="B7" i="7"/>
  <c r="B9" i="7" l="1"/>
  <c r="B7" i="3"/>
  <c r="B9" i="3"/>
  <c r="B8" i="1"/>
  <c r="B8" i="5" l="1"/>
  <c r="B8" i="3"/>
  <c r="B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000-000001000000}">
      <text>
        <r>
          <rPr>
            <sz val="10"/>
            <color indexed="81"/>
            <rFont val="Arial Narrow"/>
            <family val="2"/>
          </rPr>
          <t>Disponibilidad de capital, liquidez, mercados financieros, desempleo, competencia</t>
        </r>
      </text>
    </comment>
    <comment ref="A16" authorId="0" shapeId="0" xr:uid="{00000000-0006-0000-0000-000002000000}">
      <text>
        <r>
          <rPr>
            <sz val="10"/>
            <color indexed="81"/>
            <rFont val="Arial Narrow"/>
            <family val="2"/>
          </rPr>
          <t>Emisiones y residuos, energía, catástrofes naturales, desarrollo sostenible</t>
        </r>
      </text>
    </comment>
    <comment ref="A19" authorId="0" shapeId="0" xr:uid="{00000000-0006-0000-0000-000003000000}">
      <text>
        <r>
          <rPr>
            <sz val="10"/>
            <color indexed="81"/>
            <rFont val="Arial Narrow"/>
            <family val="2"/>
          </rPr>
          <t>Cambios de gobierno, legislación políticas públicas, regulación</t>
        </r>
      </text>
    </comment>
    <comment ref="A24" authorId="0" shapeId="0" xr:uid="{00000000-0006-0000-0000-000004000000}">
      <text>
        <r>
          <rPr>
            <sz val="10"/>
            <color indexed="81"/>
            <rFont val="Arial Narrow"/>
            <family val="2"/>
          </rPr>
          <t>Demografía, responsabilidad social, orden público</t>
        </r>
      </text>
    </comment>
    <comment ref="A28" authorId="0" shapeId="0" xr:uid="{00000000-0006-0000-0000-000005000000}">
      <text>
        <r>
          <rPr>
            <sz val="10"/>
            <color indexed="81"/>
            <rFont val="Arial Narrow"/>
            <family val="2"/>
          </rPr>
          <t>Avances en tecnología, acceso a sistemas de información externos, gobierno en línea, requisitos de partes interesadas en seguridad de la información</t>
        </r>
      </text>
    </comment>
    <comment ref="A31" authorId="0" shapeId="0" xr:uid="{00000000-0006-0000-0000-000006000000}">
      <text>
        <r>
          <rPr>
            <sz val="10"/>
            <color indexed="81"/>
            <rFont val="Arial Narrow"/>
            <family val="2"/>
          </rPr>
          <t>Mecanismos utilizados para entrar en contacto con los usuarios o ciudadanos, canales establecidos para que el mismo se comunique con la entidad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100-000001000000}">
      <text>
        <r>
          <rPr>
            <sz val="10"/>
            <color indexed="81"/>
            <rFont val="Arial Narrow"/>
            <family val="2"/>
          </rPr>
          <t>Presupuesto de funcionamiento, recursos de inversión, infraestructura, capacidad instalada</t>
        </r>
      </text>
    </comment>
    <comment ref="A18" authorId="0" shapeId="0" xr:uid="{00000000-0006-0000-0100-000002000000}">
      <text>
        <r>
          <rPr>
            <sz val="10"/>
            <color indexed="81"/>
            <rFont val="Arial Narrow"/>
            <family val="2"/>
          </rPr>
          <t>Competencia del personal, disponibilidad del personal, seguridad y salud ocupacional</t>
        </r>
      </text>
    </comment>
    <comment ref="A26" authorId="0" shapeId="0" xr:uid="{00000000-0006-0000-0100-000003000000}">
      <text>
        <r>
          <rPr>
            <sz val="10"/>
            <color indexed="81"/>
            <rFont val="Arial Narrow"/>
            <family val="2"/>
          </rPr>
          <t>Capacidad, diseño, ejecución proveedores, entradas, salidas, gestión del conocimiento</t>
        </r>
      </text>
    </comment>
    <comment ref="A30" authorId="0" shapeId="0" xr:uid="{00000000-0006-0000-0100-000004000000}">
      <text>
        <r>
          <rPr>
            <sz val="10"/>
            <color indexed="81"/>
            <rFont val="Arial Narrow"/>
            <family val="2"/>
          </rPr>
          <t>Integridad de datos, disponibilidad de datos y sistemas, desarrollo, producción, mantenimiento de sistemas de información, requisitos de partes interesadas internas en seguridad de la información</t>
        </r>
      </text>
    </comment>
    <comment ref="A35" authorId="0" shapeId="0" xr:uid="{00000000-0006-0000-0100-000005000000}">
      <text>
        <r>
          <rPr>
            <sz val="10"/>
            <color indexed="81"/>
            <rFont val="Arial Narrow"/>
            <family val="2"/>
          </rPr>
          <t>Direccionamiento estratégico, planeación institucional, liderazgo, trabajo en equipo</t>
        </r>
      </text>
    </comment>
    <comment ref="A39" authorId="0" shapeId="0" xr:uid="{00000000-0006-0000-0100-000006000000}">
      <text>
        <r>
          <rPr>
            <sz val="10"/>
            <color indexed="81"/>
            <rFont val="Arial Narrow"/>
            <family val="2"/>
          </rPr>
          <t>Canales utilizados y su efectividad, flujo de la información necesaria para el desarrollo de todos los procesos de la entidad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200-000001000000}">
      <text>
        <r>
          <rPr>
            <sz val="10"/>
            <color indexed="81"/>
            <rFont val="Arial Narrow"/>
            <family val="2"/>
          </rPr>
          <t>Claridad en la descripción del alcance y objetivo del proceso</t>
        </r>
        <r>
          <rPr>
            <sz val="12"/>
            <color indexed="81"/>
            <rFont val="Tahoma"/>
            <family val="2"/>
          </rPr>
          <t xml:space="preserve">
</t>
        </r>
      </text>
    </comment>
    <comment ref="A16" authorId="0" shapeId="0" xr:uid="{00000000-0006-0000-0200-000002000000}">
      <text>
        <r>
          <rPr>
            <sz val="10"/>
            <color indexed="81"/>
            <rFont val="Arial Narrow"/>
            <family val="2"/>
          </rPr>
          <t>Relación precisa con otros procesos en cuanto insumos, proveedores, productos, usuarios o clientes</t>
        </r>
      </text>
    </comment>
    <comment ref="A20" authorId="0" shapeId="0" xr:uid="{00000000-0006-0000-0200-000003000000}">
      <text>
        <r>
          <rPr>
            <sz val="10"/>
            <color indexed="81"/>
            <rFont val="Arial Narrow"/>
            <family val="2"/>
          </rPr>
          <t>Procesos que determinan lineamientos necesarios para el desarrollo de todos los procesos de la entidad</t>
        </r>
      </text>
    </comment>
    <comment ref="A23" authorId="0" shapeId="0" xr:uid="{00000000-0006-0000-0200-000004000000}">
      <text>
        <r>
          <rPr>
            <sz val="10"/>
            <color indexed="81"/>
            <rFont val="Arial Narrow"/>
            <family val="2"/>
          </rPr>
          <t>Pertinencia en los procedimientos que desarrollan los procesos</t>
        </r>
      </text>
    </comment>
    <comment ref="A26" authorId="0" shapeId="0" xr:uid="{00000000-0006-0000-0200-000005000000}">
      <text>
        <r>
          <rPr>
            <sz val="10"/>
            <color indexed="81"/>
            <rFont val="Arial Narrow"/>
            <family val="2"/>
          </rPr>
          <t>Grado de autoridad y responsabilidad de los funcionarios frente al proceso</t>
        </r>
      </text>
    </comment>
    <comment ref="A31" authorId="0" shapeId="0" xr:uid="{00000000-0006-0000-0200-000006000000}">
      <text>
        <r>
          <rPr>
            <sz val="10"/>
            <color indexed="81"/>
            <rFont val="Arial Narrow"/>
            <family val="2"/>
          </rPr>
          <t>Efectividad en los flujos de información determinados en la interacción de los procesos</t>
        </r>
      </text>
    </comment>
  </commentList>
</comments>
</file>

<file path=xl/sharedStrings.xml><?xml version="1.0" encoding="utf-8"?>
<sst xmlns="http://schemas.openxmlformats.org/spreadsheetml/2006/main" count="289" uniqueCount="171">
  <si>
    <t>VARIABLES</t>
  </si>
  <si>
    <t>SITUACIÓN</t>
  </si>
  <si>
    <t>Amenaza</t>
  </si>
  <si>
    <t>Oportunidad</t>
  </si>
  <si>
    <t>Medioambientales</t>
  </si>
  <si>
    <t>Políticos</t>
  </si>
  <si>
    <t>Sociales</t>
  </si>
  <si>
    <t>Tecnológicos</t>
  </si>
  <si>
    <t>Comunicación Externa</t>
  </si>
  <si>
    <t>Cuestiones Internas: Están bajo el control del Ministerio.</t>
  </si>
  <si>
    <t>Financieros</t>
  </si>
  <si>
    <t>Personal</t>
  </si>
  <si>
    <t>Procesos</t>
  </si>
  <si>
    <t>Tecnología</t>
  </si>
  <si>
    <t>Estratégicos</t>
  </si>
  <si>
    <t>Comunicación Interna</t>
  </si>
  <si>
    <t>Fortaleza</t>
  </si>
  <si>
    <t>Debilidad</t>
  </si>
  <si>
    <t>PROCESO:</t>
  </si>
  <si>
    <t>FECHA:</t>
  </si>
  <si>
    <t>ANALISIS DE CONTEXTO ESTRATEGICO (externo)</t>
  </si>
  <si>
    <t>ANALISIS DE CONTEXTO ESTRATEGICO (interno)</t>
  </si>
  <si>
    <t>ANALISIS DE PARTES INTERESADAS</t>
  </si>
  <si>
    <t>Evaluar el estado del Sistema de Control Interno y su mejoramiento continuo a través de la realización de auditorías a los diferentes procesos, analizando sus resultados de acuerdo con lo observado y generando recomendaciones, para junto con la asesoría y acompañamiento necesarios, coadyuvar al fortalecimiento del autocontrol como fin esencial del sistema.</t>
  </si>
  <si>
    <t>OBJETIVO</t>
  </si>
  <si>
    <t>1. Gestión Integrada del Portafolio de Planes, Programas y Proyectos</t>
  </si>
  <si>
    <t>2. Administración del Sistema Integrado de Gestión</t>
  </si>
  <si>
    <t>Asegurar la adecuada administración de los bienes muebles, inmuebles y de consumo, la conservación del ambiente y la prestación de los servicios generales, a través de la planeación, seguimiento y mantenimiento de los mismos, garantizando así la continuidad de los servicios.</t>
  </si>
  <si>
    <t>MINISTERIO DE AMBIENTE Y DESARROLLO SOSTENIBLE</t>
  </si>
  <si>
    <t>REQUISITOS: Necesidades o expectativas</t>
  </si>
  <si>
    <t>ANALISIS DE CONTEXTO ESTRATEGICO (Proceso)</t>
  </si>
  <si>
    <t>Diseño del Proceso</t>
  </si>
  <si>
    <t>Interacciones con otros Procesos</t>
  </si>
  <si>
    <t>Transversalidad</t>
  </si>
  <si>
    <t>Procedimientos Asociados</t>
  </si>
  <si>
    <t>Responsabilidad del proceso</t>
  </si>
  <si>
    <t>Comunicación entre los procesos</t>
  </si>
  <si>
    <t>Económicos</t>
  </si>
  <si>
    <t>FACTORES</t>
  </si>
  <si>
    <t>x</t>
  </si>
  <si>
    <t xml:space="preserve"> CONTEXTO ESTRATÉGICO</t>
  </si>
  <si>
    <t>3. Gestión Estratégica de Tecnologías de la Información</t>
  </si>
  <si>
    <t>4. Gestión de Comunicación Estratégica</t>
  </si>
  <si>
    <t>5. Negociación Internacional, Recursos de Cooperación y Banca</t>
  </si>
  <si>
    <t>6. Formulación y Seguimiento de Políticas Públicas Ambientales</t>
  </si>
  <si>
    <t>7. Instrumentación Ambiental</t>
  </si>
  <si>
    <t>8. Gestión de Desarrollo Sostenible</t>
  </si>
  <si>
    <t xml:space="preserve">9. Servicio al Ciudadano </t>
  </si>
  <si>
    <t>10. Gestión Financiera</t>
  </si>
  <si>
    <t>11. Gestión Administrativa, Comisiones y Apoyo Logístico</t>
  </si>
  <si>
    <t>17. Gestión Disciplinaria</t>
  </si>
  <si>
    <t>18. Evaluación Independiente</t>
  </si>
  <si>
    <t>13. Administración del Talento Humano</t>
  </si>
  <si>
    <t>14. Gestión Jurídica</t>
  </si>
  <si>
    <t>12. Gestión Documental</t>
  </si>
  <si>
    <t>15. Contratación</t>
  </si>
  <si>
    <t>16. Gestión de Servicios de Información y Soporte Tecnológico</t>
  </si>
  <si>
    <t>Asesorar al Ministerio de Ambiente y Desarrollo Sostenible y el sector ambiente sobre la planeación de las actividades acorde con el direccionamiento estratégico del gobierno nacional, realizando seguimiento a los planes de acción y a la programación presupuestal y apoyando la gestión de los proyectos de inversión.</t>
  </si>
  <si>
    <t>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t>
  </si>
  <si>
    <t>Liderar y controlar el uso de las Tecnologías de la Información (TI) en el Ministerio de Ambiente y Desarrollo Sostenible y orientar a las entidades del Sector Ambiental en esta materia, garantizando el cumplimiento de estándares, buenas prácticas y principios relacionados con Gobierno de TI para la gestión de la información estatal a través de planes, programas, políticas, proyectos y prácticas de TI en beneficio de la prestación efectiva del servicio, el desarrollo del sector y del país.</t>
  </si>
  <si>
    <t>Orientar y articular la participación del sector ambiental y gestionar los recursos de cooperación internacional bajo las directrices del gobierno nacional.</t>
  </si>
  <si>
    <t>Orientar la formulación de las políticas del sector ambiente y desarrollo sostenible de acuerdo con las prioridades nacionales, la normativa vigente y los compromisos internacionales suscritos por el país.</t>
  </si>
  <si>
    <t>Formular e implementar los instrumentos ambientales y de desarrollo sostenible de acuerdo con las prioridades nacionales, la normativa vigente y los compromisos internacionales suscritos por el país.</t>
  </si>
  <si>
    <t>Promover y posicionar la implementación de las políticas e instrumentos ambientales emitidos por el Ministerio o en las que tenga responsabilidad, y proporcionar la asistencia técnica y el acompañamiento a los actores del sector para su aplicación.</t>
  </si>
  <si>
    <t>Implementar los elementos definidos en la política nacional de servicio al ciudadano, garantizando la satisfacción de las necesidades de información o trámites, en relación a los temas de competencia de acuerdo a las disposiciones legales vigentes. Así como liderar y articular sectorialmente la implementación del Modelo de Gobierno Abierto acorde con los lineamientos emitidos por el Gobierno Nacional.</t>
  </si>
  <si>
    <t>Programar, registrar y controlar los recursos financieros del ministerio y de FONAM a través del aplicativo SIIF con el fin de garantizar la razonabilidad y confiabilidad de la información financiera para la toma de decisiones de la alta gerencia.</t>
  </si>
  <si>
    <t>Satisfacer las necesidades de tecnologías de información y telecomunicaciones de la entidad, mediante la prestación de los servicios tecnológicos, basados en la implementación, mantenimiento y soporte técnico que permita la protección de los activos de información, la continuidad del servicio y seguridad de la información para cumplir con los fines de la Entidad.</t>
  </si>
  <si>
    <t>Garantizar la difusión de la información que sobre las políticas, planes, programas, proyectos y resultados que genere la entidad, hacia sus grupos de interés internos y externos, mediante la planificación y desarrollo de piezas divulgativas, cuya finalidad sea la construcción de visión compartida en torno a la importancia de aprovechar los recursos naturales de manera sostenible.</t>
  </si>
  <si>
    <t>Administrar las actividades relacionadas con las políticas y prácticas de gestión humana de la entidad, relativas a: La organización del trabajo, la gestión del empleo, la gestión del rendimiento, la gestión del desarrollo y la gestión de las relaciones humanas y sociales de los servidores públicos del Ministerio. Así mismo dar trámite a las peticiones relacionadas con el reconocimiento de prestaciones de tipo pensional, realizando los respectivos pagos si hay lugar a ello a favor de los exfuncionarios y pensionados del INDERENA de acuerdo con la normatividad vigente.</t>
  </si>
  <si>
    <t>Conceptuar jurídicamente en temas referentes a la naturaleza del Ministerio de Ambiente y Desarrollo Sostenible MADS y en lo de su competencia, así mismo ejercer la representación judicial y extrajudicial ante las diferentes Corporaciones Judiciales, en todo el territorio nacional, adelantando además el proceso por jurisdicción coactiva pertinente.</t>
  </si>
  <si>
    <t>Facilitar los instrumentos para la adquisición de los bienes y servicios mediante la planificación de las compras, suscripción de contratos, seguimiento y supervisión a los mismos con el fin de suplir las necesidades institucionales aplicando los controles de seguridad de la información de la entidad.</t>
  </si>
  <si>
    <t>Dar trámite a las quejas e informes con incidencia disciplinaria e instruir y fallar en primera instancia, de acuerdo con el procedimiento disciplinario establecido en la normativa vigente, las conductas constitutivas de faltas disciplinarias realizadas por los servidores y ex-servidores públicos del Minambiente. Así mismo, adelantar actividades orientadas a prevenir y garantizar el buen funcionamiento de la gestión pública</t>
  </si>
  <si>
    <t>Cuestiones Externas: NO están bajo el control del Ministerio.</t>
  </si>
  <si>
    <t>Gestionar las actividades administrativas, técnicas y tecnológicas tendientes al eficiente, eficaz y efectivo manejo y organización de las comunicaciones oficiales producidas y recibidas desde su origen y destino final, mediante
la definición de directrices y la aplicación de metodologías para garantizar la consulta, conservación y utilización de la memoria institucional.</t>
  </si>
  <si>
    <r>
      <t xml:space="preserve">Proceso: </t>
    </r>
    <r>
      <rPr>
        <sz val="10"/>
        <color indexed="8"/>
        <rFont val="Arial Narrow"/>
        <family val="2"/>
      </rPr>
      <t>Formulación y Seguimiento de Políticas Públicas Ambientales</t>
    </r>
  </si>
  <si>
    <t>Disponibilidad de recursos</t>
  </si>
  <si>
    <t>Acceso a la OCDE</t>
  </si>
  <si>
    <t>Mecanismos que garanticen la comunicación de las partes interesadas con la entidad</t>
  </si>
  <si>
    <t>Suficiencia e idoneidad de personal.</t>
  </si>
  <si>
    <t>Falta de compromiso.</t>
  </si>
  <si>
    <t>Contar con canales efectivos de comunicación al interior de la entidad.</t>
  </si>
  <si>
    <t>Actualización, implementación y socialización de la caracterización y demás documentos del proceso</t>
  </si>
  <si>
    <t xml:space="preserve">Conocimiento de los procedimientos establecidos </t>
  </si>
  <si>
    <t>Conocimiento de las situaciones ambientales del país</t>
  </si>
  <si>
    <t>Aplicativo de correspondencia</t>
  </si>
  <si>
    <t>Catástrofe natural (terremoto, inundaciones)</t>
  </si>
  <si>
    <t>Grupos al margen de la ley que afecten la implementación de las líneas estratégicas socio ambientales en el territorio.</t>
  </si>
  <si>
    <t>Trabajo en equipo en la formulación, seguimiento y evaluación de políticas públicas ambientales.</t>
  </si>
  <si>
    <t>Rotación y disponibilidad de personal.</t>
  </si>
  <si>
    <t>Perdida de trazabilidad, centralización y disponibilidad de la información.</t>
  </si>
  <si>
    <t>Interacción con otros procesos</t>
  </si>
  <si>
    <t>Seguimiento a políticas públicas ambientales expedidas.</t>
  </si>
  <si>
    <r>
      <t xml:space="preserve">Proceso: </t>
    </r>
    <r>
      <rPr>
        <sz val="10"/>
        <color indexed="8"/>
        <rFont val="Arial Narrow"/>
        <family val="2"/>
      </rPr>
      <t xml:space="preserve"> Formulación y Seguimiento de Políticas Públicas Ambientales</t>
    </r>
  </si>
  <si>
    <r>
      <t>Código :</t>
    </r>
    <r>
      <rPr>
        <sz val="10"/>
        <rFont val="Arial Narrow"/>
        <family val="2"/>
      </rPr>
      <t xml:space="preserve"> CE-M-PPA-01</t>
    </r>
  </si>
  <si>
    <r>
      <t>Código :</t>
    </r>
    <r>
      <rPr>
        <sz val="10"/>
        <color theme="1"/>
        <rFont val="Arial Narrow"/>
        <family val="2"/>
      </rPr>
      <t xml:space="preserve"> CE-M-PPA-01</t>
    </r>
  </si>
  <si>
    <t xml:space="preserve">Situaciones de emergencia social y sanitaria </t>
  </si>
  <si>
    <t>PARTES INTERESADAS
I: Internas  E: Externas</t>
  </si>
  <si>
    <t>1. Reporte oportuno y eficaz de la información de gestión del proceso cuando sea solicitada. 
2. Formulación y cumplimiento de planes de mejoramiento.
3. Cumplimiento de las funciones asignadas al proceso de acuerdo a la normativa vigente
4. Mejoramiento continuo de las actividades realizadas de acuerdo con las observaciones y recomendaciones dadas</t>
  </si>
  <si>
    <t>Despachos del Ministro y Viceministro (I)</t>
  </si>
  <si>
    <t>Procesos misionales (I)
Todos los procesos.(I)</t>
  </si>
  <si>
    <t>Proceso Gestión Jurídica (I)</t>
  </si>
  <si>
    <t>Proceso Evaluación independiente. ( I )</t>
  </si>
  <si>
    <t xml:space="preserve">1. Mejoramiento continuo de las actividades realizadas por el proceso. 
2. Formulación y cumplimiento de planes de mejoramiento.
3. Cumplimiento de las funciones asignadas al proceso de acuerdo a la normativa vigente
4. Reporte oportuno y eficaz de la información de gestión del proceso cuando sea solicitada. </t>
  </si>
  <si>
    <t>Entidades del SINA 
( E)</t>
  </si>
  <si>
    <t>1. Suministro oportuno de información.
2. Participación en el proceso de formulación de políticas
3. Elaboración de una política que responda con las necesidades ambientales de la región</t>
  </si>
  <si>
    <t>Departamento Nacional de Planeación. ( E)</t>
  </si>
  <si>
    <t>1. Cumplimiento de metas
2. Suministro oportuno de información.
3. Articulación intersectorial.</t>
  </si>
  <si>
    <t>Proceso de gestión integrada de portafolio
de planes programas y proyectos ( I ).</t>
  </si>
  <si>
    <t>1. Reporte oportuno y eficaz de la información de gestión del proceso cuando sea solicitada. 
2. Cumplimiento a lo establecido en el plan de acción para el proceso.</t>
  </si>
  <si>
    <t>Grupos Étnicos (E )</t>
  </si>
  <si>
    <t>1. Suministro oportuno de información.
2. Participación en el proceso de formulación de políticas</t>
  </si>
  <si>
    <t>ONG´s (E )</t>
  </si>
  <si>
    <t xml:space="preserve">Academia (E) </t>
  </si>
  <si>
    <t>Entidades del orden judicial (E )
Despachos Judiciales ( E)</t>
  </si>
  <si>
    <t xml:space="preserve">Entes de control
( E ) </t>
  </si>
  <si>
    <t>Proceso de Administración del sistema
integrado de gestión 
( I ).</t>
  </si>
  <si>
    <t xml:space="preserve">1. Cumplimiento de los procedimientos documentados.
2. Realizar oportunamente los reportes establecidos del Sistema Integrado de Gestión
3. Mejoramiento continuo de las actividades realizadas por el proceso. </t>
  </si>
  <si>
    <t>Institutos de Investigación 
(E )</t>
  </si>
  <si>
    <t>1. Apoyo en la generación de información científica pertinente.
2. Participación en el proceso de formulación de políticas
3. Vinculación como entidades técnicas.</t>
  </si>
  <si>
    <t>Gremios ( E)</t>
  </si>
  <si>
    <t xml:space="preserve"> Comité de gerencia
 ( I) 
Comité Institucional de Gestión y Desempeño o quien haga sus veces 
(I )</t>
  </si>
  <si>
    <t>Conflicto de intereses</t>
  </si>
  <si>
    <t>Presiones indebidas</t>
  </si>
  <si>
    <t>Manipulación de la información</t>
  </si>
  <si>
    <t>Cooperación internacional</t>
  </si>
  <si>
    <t>Impactos ambientales (derrames, emisiones, deforestación, entre otros)</t>
  </si>
  <si>
    <t>Cambios de Gobierno y administración</t>
  </si>
  <si>
    <t>Convenios/acuerdos internacionales</t>
  </si>
  <si>
    <t>Sentencias Judiciales</t>
  </si>
  <si>
    <t>Actualización normativa</t>
  </si>
  <si>
    <t>Actividades de explotación de recursos renovables o no renovables poco o nada reguladas</t>
  </si>
  <si>
    <t>Cambios o actualización de tecnología</t>
  </si>
  <si>
    <t xml:space="preserve">Acceso disponible o limitado a sistemas de información </t>
  </si>
  <si>
    <t>Gobierno digital</t>
  </si>
  <si>
    <t>Cambio en la destinación de recursos.</t>
  </si>
  <si>
    <t>Presupuesto de funcionamiento</t>
  </si>
  <si>
    <t>Infraestructura y equipos</t>
  </si>
  <si>
    <t xml:space="preserve">Inversión y contratación condicionada a los proyectos, actividades y planes    </t>
  </si>
  <si>
    <t>Disposición y acceso a la información.</t>
  </si>
  <si>
    <t>Manejo y uso de herramientas tecnológicas.</t>
  </si>
  <si>
    <t>Disponibilidad de equipos para espacios virtuales.</t>
  </si>
  <si>
    <t>Integración de los sistemas de información del Ministerio</t>
  </si>
  <si>
    <t>Almacenamiento y trazabilidad de la información generada por el proceso</t>
  </si>
  <si>
    <t>Establecimiento de procedimientos/guías y otros documentos para la formulación de PPA</t>
  </si>
  <si>
    <t>Liderazgo por parte de la alta dirección.</t>
  </si>
  <si>
    <t>Rotación de la alta dirección</t>
  </si>
  <si>
    <t>Entrega de la información del seguimiento a la gestión de la política</t>
  </si>
  <si>
    <t>Comunicación o articulación entre dependencias, Entidades y diferentes actores</t>
  </si>
  <si>
    <t>Cumplimiento de la agenda de formulación y seguimiento a las políticas</t>
  </si>
  <si>
    <t>1. Cumplimiento del plan de acción y estratégico del Ministerio 
2. Cumplimiento de objetivos de forma eficiente 
3. Contar con insumos (técnicos y presupuestales) para la formulación y seguimiento de políticas públicas.</t>
  </si>
  <si>
    <t xml:space="preserve">1. Cumplimiento de la normativa vigente
2. Reporte oportuno y eficaz de la información de gestión del proceso cuando sea solicitada. </t>
  </si>
  <si>
    <t>1. Cumplimiento del plan de acción y estratégico del Ministerio
2. Expedición oportuna y pertinente de las Políticas públicas  
3. Implementación y seguimiento oportuno de las políticas públicas
4. Cumplimiento de la normativa vigente</t>
  </si>
  <si>
    <t xml:space="preserve">1. Suministro oportuno de información.
2. Cumplimiento oportuno a las Sentencias </t>
  </si>
  <si>
    <t>1. Suministro oportuno de información.
2. Participación en el proceso de formulación de políticas
3. Formulación de políticas que respondan con las necesidades ambientales del país</t>
  </si>
  <si>
    <t xml:space="preserve">1. Suministro oportuno de información.
2. Apoyo en espacios de concertación y participación
3. Participación en el proceso de formulación de políticas
4. Acompañamiento en procesos de fortalecimiento técnico </t>
  </si>
  <si>
    <t>1. Participación en el proceso de formulación de políticas
2. Cumplimiento de metas
3. Suministro oportuno de información.
4. Articulación intersectorial.
5. Expedición oportuna de políticas publicas.
6. Formulación de políticas que respondan con las necesidades ambientales del país</t>
  </si>
  <si>
    <t>1. Reportes oportunos de información, así como, de las metas asociadas al Plan Nacional de Desarrollo.
2. Cumplimiento de los lineamientos para la formulación y seguimiento de las políticas públicas</t>
  </si>
  <si>
    <t xml:space="preserve">Otras Entidades del Estado (E )
Entidades territoriales ( E)
Entidades de orden Nacional (E) </t>
  </si>
  <si>
    <t>1. Participación en el proceso de formulación de políticas
2. Suministro oportuno de información.</t>
  </si>
  <si>
    <t>1. Transparencia y accesibilidad a la información
2. Oportunidad en la respuesta a las solicitudes de información
3. Creación de espacios de participación ciudadana.
4. Expedición de políticas públicas, que respondan a las necesidades del país y que cumplan las características de oportunidad, pertinencia, accesibilidad y adecuación.
5. Participación en el proceso de formulación de políticas</t>
  </si>
  <si>
    <t>Grupos de interés
 (E )
Ciudadano  ( E)</t>
  </si>
  <si>
    <t>Posconflicto. Definición de política de inclusión a víctimas, victimarios y población en pobreza extrema, que participe en líneas estratégicas productivas en los territorios focalizados por el gobierno nacional.</t>
  </si>
  <si>
    <t>Disponibilidad de información e insumos requeridos</t>
  </si>
  <si>
    <t>Disponibilidad de documentos del proceso para consulta en MADSIGestión</t>
  </si>
  <si>
    <t>Formulación de la iniciativa y diagnóstico de la política pública acorde a los lineamientos</t>
  </si>
  <si>
    <t>Cohecho</t>
  </si>
  <si>
    <t>Ausencia principios institucionales</t>
  </si>
  <si>
    <t>Clientelismo</t>
  </si>
  <si>
    <r>
      <t xml:space="preserve">Versión: </t>
    </r>
    <r>
      <rPr>
        <sz val="10"/>
        <color theme="1"/>
        <rFont val="Arial Narrow"/>
        <family val="2"/>
      </rPr>
      <t>2</t>
    </r>
  </si>
  <si>
    <r>
      <t xml:space="preserve">Vigencia: </t>
    </r>
    <r>
      <rPr>
        <sz val="10"/>
        <color indexed="8"/>
        <rFont val="Arial Narrow"/>
        <family val="2"/>
      </rPr>
      <t>19/05/2022</t>
    </r>
  </si>
  <si>
    <t>Incumplimiento al plan de acción de la política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</si>
</sst>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3" x14ac:knownFonts="1">
    <font>
      <sz val="11"/>
      <color theme="1"/>
      <name val="Calibri"/>
      <family val="2"/>
      <scheme val="minor"/>
    </font>
    <font>
      <sz val="12"/>
      <color theme="1"/>
      <name val="Arial Narrow"/>
      <family val="2"/>
    </font>
    <font>
      <sz val="12"/>
      <color indexed="81"/>
      <name val="Tahoma"/>
      <family val="2"/>
    </font>
    <font>
      <sz val="10"/>
      <color theme="1"/>
      <name val="Arial Narrow"/>
      <family val="2"/>
    </font>
    <font>
      <sz val="10"/>
      <color rgb="FF000000"/>
      <name val="Arial Narrow"/>
      <family val="2"/>
    </font>
    <font>
      <b/>
      <sz val="10"/>
      <name val="Arial Narrow"/>
      <family val="2"/>
    </font>
    <font>
      <sz val="10"/>
      <name val="Arial Narrow"/>
      <family val="2"/>
    </font>
    <font>
      <b/>
      <sz val="14"/>
      <color theme="0"/>
      <name val="Arial Narrow"/>
      <family val="2"/>
    </font>
    <font>
      <b/>
      <sz val="10"/>
      <color theme="1"/>
      <name val="Arial Narrow"/>
      <family val="2"/>
    </font>
    <font>
      <sz val="10"/>
      <color indexed="8"/>
      <name val="Arial Narrow"/>
      <family val="2"/>
    </font>
    <font>
      <b/>
      <sz val="8"/>
      <name val="Arial Narrow"/>
      <family val="2"/>
    </font>
    <font>
      <b/>
      <sz val="10"/>
      <color theme="0"/>
      <name val="Arial Narrow"/>
      <family val="2"/>
    </font>
    <font>
      <sz val="10"/>
      <color indexed="81"/>
      <name val="Arial Narrow"/>
      <family val="2"/>
    </font>
  </fonts>
  <fills count="6">
    <fill>
      <patternFill patternType="none"/>
    </fill>
    <fill>
      <patternFill patternType="gray125"/>
    </fill>
    <fill>
      <patternFill patternType="solid">
        <fgColor theme="0"/>
        <bgColor indexed="64"/>
      </patternFill>
    </fill>
    <fill>
      <patternFill patternType="solid">
        <fgColor rgb="FF4472C4"/>
        <bgColor indexed="64"/>
      </patternFill>
    </fill>
    <fill>
      <patternFill patternType="solid">
        <fgColor rgb="FFE6EFFD"/>
        <bgColor indexed="64"/>
      </patternFill>
    </fill>
    <fill>
      <patternFill patternType="solid">
        <fgColor rgb="FFFFFF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107">
    <xf numFmtId="0" fontId="0" fillId="0" borderId="0" xfId="0"/>
    <xf numFmtId="0" fontId="1" fillId="0" borderId="0" xfId="0" applyFont="1" applyProtection="1">
      <protection locked="0"/>
    </xf>
    <xf numFmtId="0" fontId="0" fillId="0" borderId="0" xfId="0" applyProtection="1">
      <protection locked="0"/>
    </xf>
    <xf numFmtId="0" fontId="3" fillId="0" borderId="0" xfId="0" applyFont="1"/>
    <xf numFmtId="0" fontId="6" fillId="0" borderId="0" xfId="0" applyFont="1" applyAlignment="1">
      <alignment horizontal="center" vertical="center"/>
    </xf>
    <xf numFmtId="0" fontId="10" fillId="0" borderId="0" xfId="0" applyFont="1" applyAlignment="1">
      <alignment vertical="center"/>
    </xf>
    <xf numFmtId="0" fontId="7" fillId="3" borderId="1" xfId="0" applyFont="1" applyFill="1" applyBorder="1" applyAlignment="1">
      <alignment horizontal="center" vertical="center" wrapText="1"/>
    </xf>
    <xf numFmtId="0" fontId="8" fillId="4" borderId="1" xfId="0" applyFont="1" applyFill="1" applyBorder="1" applyAlignment="1" applyProtection="1">
      <alignment horizontal="center" vertical="center"/>
      <protection hidden="1"/>
    </xf>
    <xf numFmtId="0" fontId="8" fillId="2" borderId="1" xfId="0" applyFont="1" applyFill="1" applyBorder="1" applyAlignment="1" applyProtection="1">
      <alignment horizontal="center" vertical="center"/>
      <protection hidden="1"/>
    </xf>
    <xf numFmtId="0" fontId="8" fillId="0" borderId="0" xfId="0" applyFont="1" applyBorder="1" applyAlignment="1" applyProtection="1">
      <alignment vertical="center"/>
      <protection hidden="1"/>
    </xf>
    <xf numFmtId="0" fontId="10" fillId="0" borderId="0" xfId="0" applyFont="1" applyBorder="1" applyAlignment="1">
      <alignment vertical="center"/>
    </xf>
    <xf numFmtId="0" fontId="3" fillId="0" borderId="0" xfId="0" applyFont="1" applyProtection="1">
      <protection locked="0"/>
    </xf>
    <xf numFmtId="0" fontId="3" fillId="0" borderId="1" xfId="0" applyFont="1" applyBorder="1" applyAlignment="1" applyProtection="1">
      <alignment horizontal="left"/>
      <protection locked="0"/>
    </xf>
    <xf numFmtId="0" fontId="3" fillId="0" borderId="1" xfId="0" applyFont="1" applyBorder="1" applyAlignment="1" applyProtection="1">
      <alignment horizontal="left" vertical="center"/>
      <protection locked="0"/>
    </xf>
    <xf numFmtId="0" fontId="11" fillId="3" borderId="1" xfId="0" applyFont="1" applyFill="1" applyBorder="1" applyAlignment="1" applyProtection="1">
      <alignment horizontal="center" vertical="center" wrapText="1"/>
      <protection locked="0"/>
    </xf>
    <xf numFmtId="0" fontId="3" fillId="0" borderId="0" xfId="0" applyFont="1" applyAlignment="1">
      <alignment vertical="center" wrapText="1"/>
    </xf>
    <xf numFmtId="0" fontId="3" fillId="2" borderId="0" xfId="0" applyFont="1" applyFill="1"/>
    <xf numFmtId="0" fontId="6" fillId="5" borderId="1" xfId="0" applyFont="1" applyFill="1" applyBorder="1" applyAlignment="1">
      <alignment horizontal="justify" vertical="center" wrapText="1"/>
    </xf>
    <xf numFmtId="0" fontId="6" fillId="5" borderId="1" xfId="0" applyFont="1" applyFill="1" applyBorder="1" applyAlignment="1">
      <alignment vertical="center" wrapText="1"/>
    </xf>
    <xf numFmtId="0" fontId="6" fillId="0" borderId="0" xfId="0" applyFont="1" applyFill="1" applyAlignment="1">
      <alignment wrapText="1"/>
    </xf>
    <xf numFmtId="0" fontId="6" fillId="0" borderId="0" xfId="0" applyFont="1" applyFill="1" applyAlignment="1">
      <alignment horizontal="left" wrapText="1"/>
    </xf>
    <xf numFmtId="0" fontId="6" fillId="0" borderId="1" xfId="0" applyFont="1" applyFill="1" applyBorder="1" applyAlignment="1">
      <alignment vertical="center" wrapText="1"/>
    </xf>
    <xf numFmtId="0" fontId="4" fillId="0" borderId="0" xfId="0" applyFont="1" applyBorder="1" applyAlignment="1">
      <alignment horizontal="left" vertical="center" wrapText="1"/>
    </xf>
    <xf numFmtId="0" fontId="8" fillId="0" borderId="6" xfId="0" applyFont="1" applyBorder="1" applyAlignment="1" applyProtection="1">
      <alignment horizontal="center" vertical="center"/>
      <protection hidden="1"/>
    </xf>
    <xf numFmtId="0" fontId="8" fillId="0" borderId="7" xfId="0" applyFont="1" applyBorder="1" applyAlignment="1" applyProtection="1">
      <alignment horizontal="center" vertical="center"/>
      <protection hidden="1"/>
    </xf>
    <xf numFmtId="0" fontId="8" fillId="2" borderId="7" xfId="0" applyFont="1" applyFill="1" applyBorder="1" applyAlignment="1" applyProtection="1">
      <alignment horizontal="center" vertical="center"/>
      <protection hidden="1"/>
    </xf>
    <xf numFmtId="0" fontId="8" fillId="0" borderId="8" xfId="0" applyFont="1" applyBorder="1" applyAlignment="1" applyProtection="1">
      <alignment horizontal="center" vertical="center"/>
      <protection hidden="1"/>
    </xf>
    <xf numFmtId="0" fontId="6" fillId="0" borderId="1" xfId="0" applyFont="1" applyBorder="1" applyAlignment="1" applyProtection="1">
      <alignment horizontal="left"/>
      <protection locked="0"/>
    </xf>
    <xf numFmtId="0" fontId="6" fillId="0" borderId="0" xfId="0" applyFont="1" applyProtection="1">
      <protection locked="0"/>
    </xf>
    <xf numFmtId="0" fontId="6" fillId="0" borderId="1" xfId="0" applyFont="1" applyBorder="1" applyAlignment="1" applyProtection="1">
      <alignment horizontal="center" vertical="center" wrapText="1"/>
      <protection locked="0"/>
    </xf>
    <xf numFmtId="0" fontId="6" fillId="0" borderId="1" xfId="0" applyFont="1" applyBorder="1" applyAlignment="1" applyProtection="1">
      <alignment horizontal="justify" vertical="center" wrapText="1"/>
      <protection locked="0"/>
    </xf>
    <xf numFmtId="0" fontId="6" fillId="4" borderId="1" xfId="0" applyFont="1" applyFill="1" applyBorder="1" applyAlignment="1" applyProtection="1">
      <alignment horizontal="center" vertical="center" wrapText="1"/>
      <protection locked="0"/>
    </xf>
    <xf numFmtId="0" fontId="6" fillId="4" borderId="1" xfId="0" applyFont="1" applyFill="1" applyBorder="1" applyAlignment="1" applyProtection="1">
      <alignment horizontal="justify" vertical="center"/>
      <protection locked="0"/>
    </xf>
    <xf numFmtId="0" fontId="6" fillId="4" borderId="1" xfId="0" applyFont="1" applyFill="1" applyBorder="1" applyAlignment="1" applyProtection="1">
      <alignment horizontal="justify" vertical="center" wrapText="1"/>
      <protection locked="0"/>
    </xf>
    <xf numFmtId="0" fontId="6" fillId="2" borderId="1" xfId="0" applyFont="1" applyFill="1" applyBorder="1" applyAlignment="1" applyProtection="1">
      <alignment horizontal="center" vertical="center"/>
      <protection locked="0"/>
    </xf>
    <xf numFmtId="0" fontId="6" fillId="0" borderId="1" xfId="0" applyFont="1" applyBorder="1" applyAlignment="1" applyProtection="1">
      <alignment horizontal="left" vertical="center"/>
      <protection locked="0"/>
    </xf>
    <xf numFmtId="0" fontId="6" fillId="0" borderId="0" xfId="0" applyFont="1" applyAlignment="1" applyProtection="1">
      <alignment vertical="center"/>
      <protection locked="0"/>
    </xf>
    <xf numFmtId="0" fontId="8" fillId="2" borderId="1" xfId="0" applyFont="1" applyFill="1" applyBorder="1" applyAlignment="1" applyProtection="1">
      <alignment horizontal="center" vertical="center"/>
      <protection hidden="1"/>
    </xf>
    <xf numFmtId="0" fontId="6" fillId="0" borderId="1" xfId="0" applyFont="1" applyFill="1" applyBorder="1" applyAlignment="1" applyProtection="1">
      <alignment horizontal="center" vertical="center" wrapText="1"/>
      <protection locked="0"/>
    </xf>
    <xf numFmtId="0" fontId="6" fillId="0" borderId="1" xfId="0" applyFont="1" applyBorder="1" applyAlignment="1" applyProtection="1">
      <alignment vertical="center" wrapText="1"/>
      <protection locked="0"/>
    </xf>
    <xf numFmtId="0" fontId="6" fillId="0" borderId="1" xfId="0" applyFont="1" applyBorder="1" applyAlignment="1" applyProtection="1">
      <alignment horizontal="justify" vertical="center"/>
      <protection locked="0"/>
    </xf>
    <xf numFmtId="0" fontId="7" fillId="2" borderId="1" xfId="0" applyFont="1" applyFill="1" applyBorder="1" applyAlignment="1">
      <alignment horizontal="center" vertical="center" wrapText="1"/>
    </xf>
    <xf numFmtId="0" fontId="5" fillId="0" borderId="1" xfId="0" applyFont="1" applyBorder="1" applyAlignment="1" applyProtection="1">
      <alignment horizontal="center" vertical="center"/>
      <protection hidden="1"/>
    </xf>
    <xf numFmtId="0" fontId="3"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vertical="center"/>
      <protection hidden="1"/>
    </xf>
    <xf numFmtId="0" fontId="11" fillId="3" borderId="6" xfId="0" applyFont="1" applyFill="1" applyBorder="1" applyAlignment="1" applyProtection="1">
      <alignment horizontal="center" vertical="center"/>
      <protection locked="0"/>
    </xf>
    <xf numFmtId="0" fontId="11" fillId="3" borderId="7" xfId="0" applyFont="1" applyFill="1" applyBorder="1" applyAlignment="1" applyProtection="1">
      <alignment horizontal="center" vertical="center"/>
      <protection locked="0"/>
    </xf>
    <xf numFmtId="0" fontId="11" fillId="3" borderId="8" xfId="0" applyFont="1" applyFill="1" applyBorder="1" applyAlignment="1" applyProtection="1">
      <alignment horizontal="center" vertical="center"/>
      <protection locked="0"/>
    </xf>
    <xf numFmtId="0" fontId="11" fillId="3" borderId="9"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0" fontId="11" fillId="3" borderId="10" xfId="0" applyFont="1" applyFill="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11" fillId="3" borderId="2" xfId="0" applyFont="1" applyFill="1" applyBorder="1" applyAlignment="1" applyProtection="1">
      <alignment horizontal="center" vertical="center" wrapText="1"/>
      <protection locked="0"/>
    </xf>
    <xf numFmtId="0" fontId="11" fillId="3" borderId="3"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center"/>
      <protection locked="0"/>
    </xf>
    <xf numFmtId="164" fontId="6" fillId="2" borderId="2" xfId="0" applyNumberFormat="1" applyFont="1" applyFill="1" applyBorder="1" applyAlignment="1" applyProtection="1">
      <alignment horizontal="left" vertical="center" wrapText="1"/>
      <protection locked="0"/>
    </xf>
    <xf numFmtId="164" fontId="6" fillId="2" borderId="5" xfId="0" applyNumberFormat="1" applyFont="1" applyFill="1" applyBorder="1" applyAlignment="1" applyProtection="1">
      <alignment horizontal="left" vertical="center" wrapText="1"/>
      <protection locked="0"/>
    </xf>
    <xf numFmtId="164" fontId="6" fillId="2" borderId="3" xfId="0" applyNumberFormat="1" applyFont="1" applyFill="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3" fillId="0" borderId="3" xfId="0" applyFont="1" applyBorder="1" applyAlignment="1" applyProtection="1">
      <alignment horizontal="left" vertical="center" wrapText="1"/>
      <protection hidden="1"/>
    </xf>
    <xf numFmtId="0" fontId="6" fillId="0" borderId="1" xfId="0" applyFont="1" applyBorder="1" applyAlignment="1" applyProtection="1">
      <alignment vertical="center" wrapText="1"/>
      <protection locked="0"/>
    </xf>
    <xf numFmtId="0" fontId="6" fillId="4" borderId="1" xfId="0" applyFont="1" applyFill="1" applyBorder="1" applyAlignment="1" applyProtection="1">
      <alignment vertical="center" wrapText="1"/>
      <protection locked="0"/>
    </xf>
    <xf numFmtId="0" fontId="6" fillId="0" borderId="1" xfId="0" applyFont="1" applyFill="1" applyBorder="1" applyAlignment="1" applyProtection="1">
      <alignment vertical="center" wrapText="1"/>
      <protection locked="0"/>
    </xf>
    <xf numFmtId="0" fontId="6" fillId="4" borderId="11" xfId="0" applyFont="1" applyFill="1" applyBorder="1" applyAlignment="1" applyProtection="1">
      <alignment horizontal="left" vertical="center" wrapText="1"/>
      <protection locked="0"/>
    </xf>
    <xf numFmtId="0" fontId="6" fillId="4" borderId="12" xfId="0" applyFont="1" applyFill="1" applyBorder="1" applyAlignment="1" applyProtection="1">
      <alignment horizontal="left" vertical="center" wrapText="1"/>
      <protection locked="0"/>
    </xf>
    <xf numFmtId="0" fontId="6" fillId="4" borderId="13" xfId="0" applyFont="1" applyFill="1" applyBorder="1" applyAlignment="1" applyProtection="1">
      <alignment horizontal="left" vertical="center" wrapText="1"/>
      <protection locked="0"/>
    </xf>
    <xf numFmtId="0" fontId="6" fillId="2" borderId="2" xfId="0" applyFont="1" applyFill="1" applyBorder="1" applyAlignment="1" applyProtection="1">
      <alignment horizontal="left" vertical="center"/>
    </xf>
    <xf numFmtId="0" fontId="6" fillId="2" borderId="5" xfId="0" applyFont="1" applyFill="1" applyBorder="1" applyAlignment="1" applyProtection="1">
      <alignment horizontal="left" vertical="center"/>
    </xf>
    <xf numFmtId="0" fontId="6" fillId="2" borderId="3" xfId="0" applyFont="1" applyFill="1" applyBorder="1" applyAlignment="1" applyProtection="1">
      <alignment horizontal="left" vertical="center"/>
    </xf>
    <xf numFmtId="164" fontId="6" fillId="0" borderId="2" xfId="0" applyNumberFormat="1" applyFont="1" applyBorder="1" applyAlignment="1" applyProtection="1">
      <alignment horizontal="left" vertical="center"/>
    </xf>
    <xf numFmtId="164" fontId="6" fillId="0" borderId="5" xfId="0" applyNumberFormat="1" applyFont="1" applyBorder="1" applyAlignment="1" applyProtection="1">
      <alignment horizontal="left" vertical="center"/>
    </xf>
    <xf numFmtId="164" fontId="6" fillId="0" borderId="3" xfId="0" applyNumberFormat="1" applyFont="1" applyBorder="1" applyAlignment="1" applyProtection="1">
      <alignment horizontal="left" vertical="center"/>
    </xf>
    <xf numFmtId="0" fontId="3" fillId="0" borderId="2" xfId="0" applyFont="1" applyBorder="1" applyAlignment="1" applyProtection="1">
      <alignment horizontal="left" vertical="center" wrapText="1"/>
    </xf>
    <xf numFmtId="0" fontId="3" fillId="0" borderId="5" xfId="0" applyFont="1" applyBorder="1" applyAlignment="1" applyProtection="1">
      <alignment horizontal="left" vertical="center" wrapText="1"/>
    </xf>
    <xf numFmtId="0" fontId="3" fillId="0" borderId="3" xfId="0" applyFont="1" applyBorder="1" applyAlignment="1" applyProtection="1">
      <alignment horizontal="left" vertical="center" wrapText="1"/>
    </xf>
    <xf numFmtId="0" fontId="6" fillId="4" borderId="11" xfId="0" applyFont="1" applyFill="1" applyBorder="1" applyAlignment="1" applyProtection="1">
      <alignment vertical="center" wrapText="1"/>
      <protection locked="0"/>
    </xf>
    <xf numFmtId="0" fontId="6" fillId="4" borderId="12" xfId="0" applyFont="1" applyFill="1" applyBorder="1" applyAlignment="1" applyProtection="1">
      <alignment vertical="center" wrapText="1"/>
      <protection locked="0"/>
    </xf>
    <xf numFmtId="0" fontId="6" fillId="4" borderId="13" xfId="0" applyFont="1" applyFill="1" applyBorder="1" applyAlignment="1" applyProtection="1">
      <alignment vertical="center" wrapText="1"/>
      <protection locked="0"/>
    </xf>
    <xf numFmtId="0" fontId="6" fillId="0" borderId="1" xfId="0" applyFont="1" applyBorder="1" applyAlignment="1" applyProtection="1">
      <alignment horizontal="left" vertical="center"/>
    </xf>
    <xf numFmtId="164" fontId="6" fillId="0" borderId="1" xfId="0" applyNumberFormat="1" applyFont="1" applyBorder="1" applyAlignment="1" applyProtection="1">
      <alignment horizontal="left" vertical="center"/>
    </xf>
    <xf numFmtId="0" fontId="6" fillId="0" borderId="2"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6" fillId="4" borderId="6" xfId="0" applyFont="1" applyFill="1" applyBorder="1" applyAlignment="1" applyProtection="1">
      <alignment horizontal="center" vertical="center" wrapText="1"/>
      <protection locked="0"/>
    </xf>
    <xf numFmtId="0" fontId="6" fillId="4" borderId="7" xfId="0" applyFont="1" applyFill="1" applyBorder="1" applyAlignment="1" applyProtection="1">
      <alignment horizontal="center" vertical="center"/>
      <protection locked="0"/>
    </xf>
    <xf numFmtId="0" fontId="6" fillId="4" borderId="9" xfId="0" applyFont="1" applyFill="1" applyBorder="1" applyAlignment="1" applyProtection="1">
      <alignment horizontal="center" vertical="center"/>
      <protection locked="0"/>
    </xf>
    <xf numFmtId="0" fontId="6" fillId="4" borderId="4" xfId="0" applyFont="1" applyFill="1" applyBorder="1" applyAlignment="1" applyProtection="1">
      <alignment horizontal="center" vertical="center"/>
      <protection locked="0"/>
    </xf>
    <xf numFmtId="0" fontId="6" fillId="4" borderId="6" xfId="0" applyFont="1" applyFill="1" applyBorder="1" applyAlignment="1" applyProtection="1">
      <alignment horizontal="center" vertical="center"/>
      <protection locked="0"/>
    </xf>
    <xf numFmtId="0" fontId="6" fillId="4" borderId="8" xfId="0" applyFont="1" applyFill="1" applyBorder="1" applyAlignment="1" applyProtection="1">
      <alignment horizontal="center" vertical="center"/>
      <protection locked="0"/>
    </xf>
    <xf numFmtId="0" fontId="6" fillId="4" borderId="10" xfId="0" applyFont="1" applyFill="1" applyBorder="1" applyAlignment="1" applyProtection="1">
      <alignment horizontal="center" vertical="center"/>
      <protection locked="0"/>
    </xf>
    <xf numFmtId="0" fontId="6" fillId="2" borderId="2" xfId="0" applyFont="1" applyFill="1" applyBorder="1" applyAlignment="1" applyProtection="1">
      <alignment horizontal="left" vertical="center" wrapText="1"/>
      <protection locked="0"/>
    </xf>
    <xf numFmtId="0" fontId="6" fillId="2" borderId="5" xfId="0" applyFont="1" applyFill="1" applyBorder="1" applyAlignment="1" applyProtection="1">
      <alignment horizontal="left" vertical="center" wrapText="1"/>
      <protection locked="0"/>
    </xf>
    <xf numFmtId="0" fontId="6" fillId="2" borderId="3" xfId="0" applyFont="1" applyFill="1" applyBorder="1" applyAlignment="1" applyProtection="1">
      <alignment horizontal="left" vertical="center" wrapText="1"/>
      <protection locked="0"/>
    </xf>
    <xf numFmtId="0" fontId="3" fillId="0" borderId="1" xfId="0" applyFont="1" applyBorder="1" applyAlignment="1" applyProtection="1">
      <alignment horizontal="left" vertical="center" wrapText="1"/>
    </xf>
    <xf numFmtId="0" fontId="7" fillId="3" borderId="14"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8" fillId="4" borderId="1" xfId="0" applyFont="1" applyFill="1" applyBorder="1" applyAlignment="1" applyProtection="1">
      <alignment horizontal="center" vertical="center"/>
      <protection hidden="1"/>
    </xf>
    <xf numFmtId="0" fontId="8" fillId="2" borderId="1" xfId="0" applyFont="1" applyFill="1" applyBorder="1" applyAlignment="1" applyProtection="1">
      <alignment horizontal="center" vertical="center"/>
      <protection hidden="1"/>
    </xf>
    <xf numFmtId="0" fontId="11" fillId="3" borderId="1"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wrapText="1"/>
      <protection locked="0"/>
    </xf>
  </cellXfs>
  <cellStyles count="1">
    <cellStyle name="Normal" xfId="0" builtinId="0"/>
  </cellStyles>
  <dxfs count="1">
    <dxf>
      <fill>
        <patternFill>
          <bgColor rgb="FF00B050"/>
        </patternFill>
      </fill>
    </dxf>
  </dxfs>
  <tableStyles count="0" defaultTableStyle="TableStyleMedium2" defaultPivotStyle="PivotStyleLight16"/>
  <colors>
    <mruColors>
      <color rgb="FF4472C4"/>
      <color rgb="FFE6EFFD"/>
      <color rgb="FF9633FF"/>
      <color rgb="FF007AFF"/>
      <color rgb="FF2D9E2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354381</xdr:colOff>
      <xdr:row>0</xdr:row>
      <xdr:rowOff>77787</xdr:rowOff>
    </xdr:from>
    <xdr:to>
      <xdr:col>4</xdr:col>
      <xdr:colOff>500061</xdr:colOff>
      <xdr:row>1</xdr:row>
      <xdr:rowOff>182561</xdr:rowOff>
    </xdr:to>
    <xdr:pic>
      <xdr:nvPicPr>
        <xdr:cNvPr id="2" name="Imagen 2">
          <a:extLst>
            <a:ext uri="{FF2B5EF4-FFF2-40B4-BE49-F238E27FC236}">
              <a16:creationId xmlns:a16="http://schemas.microsoft.com/office/drawing/2014/main" id="{F5271DC5-7CC3-46BA-85B5-CE2F0F380D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6228131" y="77787"/>
          <a:ext cx="1145805" cy="477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198439</xdr:colOff>
      <xdr:row>0</xdr:row>
      <xdr:rowOff>69851</xdr:rowOff>
    </xdr:from>
    <xdr:to>
      <xdr:col>4</xdr:col>
      <xdr:colOff>571500</xdr:colOff>
      <xdr:row>1</xdr:row>
      <xdr:rowOff>174380</xdr:rowOff>
    </xdr:to>
    <xdr:pic>
      <xdr:nvPicPr>
        <xdr:cNvPr id="2" name="Imagen 2">
          <a:extLst>
            <a:ext uri="{FF2B5EF4-FFF2-40B4-BE49-F238E27FC236}">
              <a16:creationId xmlns:a16="http://schemas.microsoft.com/office/drawing/2014/main" id="{4ACFC25A-396B-4A5D-85F7-38B49EAF16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5707064" y="69851"/>
          <a:ext cx="1127124" cy="4775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198439</xdr:colOff>
      <xdr:row>0</xdr:row>
      <xdr:rowOff>69851</xdr:rowOff>
    </xdr:from>
    <xdr:to>
      <xdr:col>4</xdr:col>
      <xdr:colOff>609601</xdr:colOff>
      <xdr:row>1</xdr:row>
      <xdr:rowOff>161192</xdr:rowOff>
    </xdr:to>
    <xdr:pic>
      <xdr:nvPicPr>
        <xdr:cNvPr id="2" name="Imagen 2">
          <a:extLst>
            <a:ext uri="{FF2B5EF4-FFF2-40B4-BE49-F238E27FC236}">
              <a16:creationId xmlns:a16="http://schemas.microsoft.com/office/drawing/2014/main" id="{D12C4674-3845-492D-A8E6-E7594DBBC1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6418997" y="69851"/>
          <a:ext cx="1129200" cy="4650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469536</xdr:colOff>
      <xdr:row>0</xdr:row>
      <xdr:rowOff>47871</xdr:rowOff>
    </xdr:from>
    <xdr:to>
      <xdr:col>6</xdr:col>
      <xdr:colOff>600809</xdr:colOff>
      <xdr:row>1</xdr:row>
      <xdr:rowOff>168520</xdr:rowOff>
    </xdr:to>
    <xdr:pic>
      <xdr:nvPicPr>
        <xdr:cNvPr id="2" name="Imagen 2">
          <a:extLst>
            <a:ext uri="{FF2B5EF4-FFF2-40B4-BE49-F238E27FC236}">
              <a16:creationId xmlns:a16="http://schemas.microsoft.com/office/drawing/2014/main" id="{D4095107-BD4B-43FB-A112-50AACC7EC6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6734055" y="47871"/>
          <a:ext cx="966542" cy="4943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G68"/>
  <sheetViews>
    <sheetView showGridLines="0" tabSelected="1" zoomScale="130" zoomScaleNormal="130" workbookViewId="0">
      <selection activeCell="E35" sqref="E35"/>
    </sheetView>
  </sheetViews>
  <sheetFormatPr baseColWidth="10" defaultColWidth="11.42578125" defaultRowHeight="15.75" x14ac:dyDescent="0.25"/>
  <cols>
    <col min="1" max="1" width="20.140625" style="1" bestFit="1" customWidth="1"/>
    <col min="2" max="2" width="3.85546875" style="1" customWidth="1"/>
    <col min="3" max="3" width="64.140625" style="1" customWidth="1"/>
    <col min="4" max="4" width="15" style="1" customWidth="1"/>
    <col min="5" max="5" width="12.140625" style="1" customWidth="1"/>
    <col min="6" max="6" width="11.42578125" style="1"/>
    <col min="7" max="7" width="81.140625" style="1" customWidth="1"/>
    <col min="8" max="16384" width="11.42578125" style="1"/>
  </cols>
  <sheetData>
    <row r="1" spans="1:7" s="4" customFormat="1" ht="29.25" customHeight="1" x14ac:dyDescent="0.25">
      <c r="A1" s="43" t="s">
        <v>28</v>
      </c>
      <c r="B1" s="43"/>
      <c r="C1" s="6" t="s">
        <v>40</v>
      </c>
      <c r="D1" s="41"/>
      <c r="E1" s="41"/>
    </row>
    <row r="2" spans="1:7" s="4" customFormat="1" ht="18.75" customHeight="1" x14ac:dyDescent="0.25">
      <c r="A2" s="43"/>
      <c r="B2" s="43"/>
      <c r="C2" s="7" t="s">
        <v>74</v>
      </c>
      <c r="D2" s="41"/>
      <c r="E2" s="41"/>
    </row>
    <row r="3" spans="1:7" s="5" customFormat="1" ht="19.5" customHeight="1" x14ac:dyDescent="0.25">
      <c r="A3" s="44" t="s">
        <v>168</v>
      </c>
      <c r="B3" s="44"/>
      <c r="C3" s="8" t="s">
        <v>169</v>
      </c>
      <c r="D3" s="42" t="s">
        <v>93</v>
      </c>
      <c r="E3" s="42"/>
    </row>
    <row r="4" spans="1:7" s="10" customFormat="1" ht="7.5" customHeight="1" x14ac:dyDescent="0.25">
      <c r="A4" s="9"/>
      <c r="B4" s="9"/>
      <c r="C4" s="9"/>
      <c r="D4" s="9"/>
      <c r="E4" s="9"/>
      <c r="F4" s="9"/>
      <c r="G4" s="9"/>
    </row>
    <row r="5" spans="1:7" s="11" customFormat="1" ht="18" customHeight="1" x14ac:dyDescent="0.2">
      <c r="A5" s="45" t="s">
        <v>20</v>
      </c>
      <c r="B5" s="46"/>
      <c r="C5" s="46"/>
      <c r="D5" s="46"/>
      <c r="E5" s="47"/>
    </row>
    <row r="6" spans="1:7" s="11" customFormat="1" ht="17.25" customHeight="1" x14ac:dyDescent="0.2">
      <c r="A6" s="48"/>
      <c r="B6" s="49"/>
      <c r="C6" s="49"/>
      <c r="D6" s="49"/>
      <c r="E6" s="50"/>
    </row>
    <row r="7" spans="1:7" s="11" customFormat="1" ht="12.75" x14ac:dyDescent="0.2">
      <c r="A7" s="12" t="s">
        <v>18</v>
      </c>
      <c r="B7" s="59" t="s">
        <v>44</v>
      </c>
      <c r="C7" s="59"/>
      <c r="D7" s="59"/>
      <c r="E7" s="59"/>
    </row>
    <row r="8" spans="1:7" s="11" customFormat="1" ht="31.5" customHeight="1" x14ac:dyDescent="0.2">
      <c r="A8" s="13" t="s">
        <v>24</v>
      </c>
      <c r="B8" s="63" t="str">
        <f ca="1">INDIRECT("OBJETIVOS!B"&amp;MATCH(B7,OBJETIVOS!A:A,0))</f>
        <v>Orientar la formulación de las políticas del sector ambiente y desarrollo sostenible de acuerdo con las prioridades nacionales, la normativa vigente y los compromisos internacionales suscritos por el país.</v>
      </c>
      <c r="C8" s="64"/>
      <c r="D8" s="64"/>
      <c r="E8" s="65"/>
    </row>
    <row r="9" spans="1:7" s="28" customFormat="1" ht="12.75" x14ac:dyDescent="0.2">
      <c r="A9" s="27" t="s">
        <v>19</v>
      </c>
      <c r="B9" s="60">
        <v>44700</v>
      </c>
      <c r="C9" s="61"/>
      <c r="D9" s="61"/>
      <c r="E9" s="62"/>
    </row>
    <row r="10" spans="1:7" s="11" customFormat="1" ht="12.75" x14ac:dyDescent="0.2">
      <c r="A10" s="51" t="s">
        <v>72</v>
      </c>
      <c r="B10" s="52"/>
      <c r="C10" s="52"/>
      <c r="D10" s="52"/>
      <c r="E10" s="53"/>
    </row>
    <row r="11" spans="1:7" s="11" customFormat="1" ht="12.75" x14ac:dyDescent="0.2">
      <c r="A11" s="54"/>
      <c r="B11" s="55"/>
      <c r="C11" s="55"/>
      <c r="D11" s="55"/>
      <c r="E11" s="56"/>
    </row>
    <row r="12" spans="1:7" s="11" customFormat="1" ht="12.75" x14ac:dyDescent="0.2">
      <c r="A12" s="14" t="s">
        <v>38</v>
      </c>
      <c r="B12" s="57" t="s">
        <v>1</v>
      </c>
      <c r="C12" s="58"/>
      <c r="D12" s="14" t="s">
        <v>2</v>
      </c>
      <c r="E12" s="14" t="s">
        <v>3</v>
      </c>
    </row>
    <row r="13" spans="1:7" s="28" customFormat="1" ht="12.75" x14ac:dyDescent="0.2">
      <c r="A13" s="67" t="s">
        <v>37</v>
      </c>
      <c r="B13" s="31">
        <v>1</v>
      </c>
      <c r="C13" s="33" t="s">
        <v>75</v>
      </c>
      <c r="D13" s="31" t="s">
        <v>39</v>
      </c>
      <c r="E13" s="31" t="s">
        <v>39</v>
      </c>
    </row>
    <row r="14" spans="1:7" s="28" customFormat="1" ht="12.75" x14ac:dyDescent="0.2">
      <c r="A14" s="67"/>
      <c r="B14" s="31">
        <v>2</v>
      </c>
      <c r="C14" s="33" t="s">
        <v>124</v>
      </c>
      <c r="D14" s="31"/>
      <c r="E14" s="31" t="s">
        <v>39</v>
      </c>
    </row>
    <row r="15" spans="1:7" s="28" customFormat="1" ht="12.75" x14ac:dyDescent="0.2">
      <c r="A15" s="67"/>
      <c r="B15" s="31">
        <v>3</v>
      </c>
      <c r="C15" s="33"/>
      <c r="D15" s="31"/>
      <c r="E15" s="31"/>
    </row>
    <row r="16" spans="1:7" s="28" customFormat="1" ht="12.75" x14ac:dyDescent="0.2">
      <c r="A16" s="66" t="s">
        <v>4</v>
      </c>
      <c r="B16" s="29">
        <v>4</v>
      </c>
      <c r="C16" s="30" t="s">
        <v>85</v>
      </c>
      <c r="D16" s="29" t="s">
        <v>39</v>
      </c>
      <c r="E16" s="29"/>
    </row>
    <row r="17" spans="1:5" s="28" customFormat="1" ht="12.75" x14ac:dyDescent="0.2">
      <c r="A17" s="66"/>
      <c r="B17" s="29">
        <v>5</v>
      </c>
      <c r="C17" s="30" t="s">
        <v>125</v>
      </c>
      <c r="D17" s="29"/>
      <c r="E17" s="29" t="s">
        <v>39</v>
      </c>
    </row>
    <row r="18" spans="1:5" s="28" customFormat="1" ht="12.75" x14ac:dyDescent="0.2">
      <c r="A18" s="66"/>
      <c r="B18" s="29">
        <v>6</v>
      </c>
      <c r="C18" s="30"/>
      <c r="D18" s="29"/>
      <c r="E18" s="29"/>
    </row>
    <row r="19" spans="1:5" s="28" customFormat="1" ht="12.75" x14ac:dyDescent="0.2">
      <c r="A19" s="67" t="s">
        <v>5</v>
      </c>
      <c r="B19" s="31">
        <v>7</v>
      </c>
      <c r="C19" s="33" t="s">
        <v>126</v>
      </c>
      <c r="D19" s="31" t="s">
        <v>39</v>
      </c>
      <c r="E19" s="31" t="s">
        <v>39</v>
      </c>
    </row>
    <row r="20" spans="1:5" s="28" customFormat="1" ht="12.75" x14ac:dyDescent="0.2">
      <c r="A20" s="67"/>
      <c r="B20" s="31">
        <v>8</v>
      </c>
      <c r="C20" s="33" t="s">
        <v>127</v>
      </c>
      <c r="D20" s="31"/>
      <c r="E20" s="31" t="s">
        <v>39</v>
      </c>
    </row>
    <row r="21" spans="1:5" s="28" customFormat="1" ht="12.75" x14ac:dyDescent="0.2">
      <c r="A21" s="67"/>
      <c r="B21" s="31">
        <v>9</v>
      </c>
      <c r="C21" s="33" t="s">
        <v>129</v>
      </c>
      <c r="D21" s="31"/>
      <c r="E21" s="31" t="s">
        <v>39</v>
      </c>
    </row>
    <row r="22" spans="1:5" s="28" customFormat="1" ht="12.75" x14ac:dyDescent="0.2">
      <c r="A22" s="67"/>
      <c r="B22" s="31">
        <v>10</v>
      </c>
      <c r="C22" s="33" t="s">
        <v>128</v>
      </c>
      <c r="D22" s="31" t="s">
        <v>39</v>
      </c>
      <c r="E22" s="31" t="s">
        <v>39</v>
      </c>
    </row>
    <row r="23" spans="1:5" s="28" customFormat="1" ht="12.75" x14ac:dyDescent="0.2">
      <c r="A23" s="67"/>
      <c r="B23" s="31">
        <v>11</v>
      </c>
      <c r="C23" s="33" t="s">
        <v>76</v>
      </c>
      <c r="D23" s="31"/>
      <c r="E23" s="31" t="s">
        <v>39</v>
      </c>
    </row>
    <row r="24" spans="1:5" s="28" customFormat="1" ht="38.25" x14ac:dyDescent="0.2">
      <c r="A24" s="66" t="s">
        <v>6</v>
      </c>
      <c r="B24" s="106">
        <v>12</v>
      </c>
      <c r="C24" s="30" t="s">
        <v>161</v>
      </c>
      <c r="D24" s="29" t="s">
        <v>39</v>
      </c>
      <c r="E24" s="29" t="s">
        <v>39</v>
      </c>
    </row>
    <row r="25" spans="1:5" s="28" customFormat="1" ht="25.5" x14ac:dyDescent="0.2">
      <c r="A25" s="66"/>
      <c r="B25" s="106">
        <v>13</v>
      </c>
      <c r="C25" s="30" t="s">
        <v>86</v>
      </c>
      <c r="D25" s="29" t="s">
        <v>39</v>
      </c>
      <c r="E25" s="29"/>
    </row>
    <row r="26" spans="1:5" s="28" customFormat="1" ht="28.5" customHeight="1" x14ac:dyDescent="0.2">
      <c r="A26" s="66"/>
      <c r="B26" s="106">
        <v>14</v>
      </c>
      <c r="C26" s="30" t="s">
        <v>130</v>
      </c>
      <c r="D26" s="29" t="s">
        <v>39</v>
      </c>
      <c r="E26" s="29"/>
    </row>
    <row r="27" spans="1:5" s="28" customFormat="1" ht="15" customHeight="1" x14ac:dyDescent="0.2">
      <c r="A27" s="66"/>
      <c r="B27" s="106">
        <v>15</v>
      </c>
      <c r="C27" s="30" t="s">
        <v>95</v>
      </c>
      <c r="D27" s="29" t="s">
        <v>39</v>
      </c>
      <c r="E27" s="29"/>
    </row>
    <row r="28" spans="1:5" s="28" customFormat="1" ht="12.75" x14ac:dyDescent="0.2">
      <c r="A28" s="67" t="s">
        <v>7</v>
      </c>
      <c r="B28" s="31">
        <v>16</v>
      </c>
      <c r="C28" s="33" t="s">
        <v>131</v>
      </c>
      <c r="D28" s="31"/>
      <c r="E28" s="31" t="s">
        <v>39</v>
      </c>
    </row>
    <row r="29" spans="1:5" s="28" customFormat="1" ht="12.75" x14ac:dyDescent="0.2">
      <c r="A29" s="67"/>
      <c r="B29" s="31">
        <v>17</v>
      </c>
      <c r="C29" s="33" t="s">
        <v>132</v>
      </c>
      <c r="D29" s="31" t="s">
        <v>39</v>
      </c>
      <c r="E29" s="31" t="s">
        <v>39</v>
      </c>
    </row>
    <row r="30" spans="1:5" s="28" customFormat="1" ht="12.75" x14ac:dyDescent="0.2">
      <c r="A30" s="67"/>
      <c r="B30" s="31">
        <v>18</v>
      </c>
      <c r="C30" s="33" t="s">
        <v>133</v>
      </c>
      <c r="D30" s="31"/>
      <c r="E30" s="31" t="s">
        <v>39</v>
      </c>
    </row>
    <row r="31" spans="1:5" s="28" customFormat="1" ht="12.75" x14ac:dyDescent="0.2">
      <c r="A31" s="66" t="s">
        <v>8</v>
      </c>
      <c r="B31" s="106">
        <v>19</v>
      </c>
      <c r="C31" s="30" t="s">
        <v>77</v>
      </c>
      <c r="D31" s="29" t="s">
        <v>39</v>
      </c>
      <c r="E31" s="29"/>
    </row>
    <row r="32" spans="1:5" s="28" customFormat="1" ht="12.75" x14ac:dyDescent="0.2">
      <c r="A32" s="66"/>
      <c r="B32" s="106">
        <v>20</v>
      </c>
      <c r="C32" s="30"/>
      <c r="D32" s="29"/>
      <c r="E32" s="29"/>
    </row>
    <row r="33" spans="1:5" s="28" customFormat="1" ht="12.75" x14ac:dyDescent="0.2">
      <c r="A33" s="66"/>
      <c r="B33" s="106">
        <v>21</v>
      </c>
      <c r="C33" s="30"/>
      <c r="D33" s="29"/>
      <c r="E33" s="29"/>
    </row>
    <row r="34" spans="1:5" s="11" customFormat="1" ht="12.75" x14ac:dyDescent="0.2"/>
    <row r="35" spans="1:5" s="11" customFormat="1" ht="12.75" x14ac:dyDescent="0.2"/>
    <row r="36" spans="1:5" s="11" customFormat="1" ht="12.75" x14ac:dyDescent="0.2"/>
    <row r="37" spans="1:5" s="11" customFormat="1" ht="12.75" x14ac:dyDescent="0.2"/>
    <row r="38" spans="1:5" s="11" customFormat="1" ht="12.75" x14ac:dyDescent="0.2"/>
    <row r="39" spans="1:5" s="11" customFormat="1" ht="12.75" x14ac:dyDescent="0.2"/>
    <row r="40" spans="1:5" s="11" customFormat="1" ht="12.75" x14ac:dyDescent="0.2"/>
    <row r="41" spans="1:5" s="11" customFormat="1" ht="12.75" x14ac:dyDescent="0.2"/>
    <row r="42" spans="1:5" s="11" customFormat="1" ht="12.75" x14ac:dyDescent="0.2"/>
    <row r="43" spans="1:5" s="11" customFormat="1" ht="12.75" x14ac:dyDescent="0.2"/>
    <row r="44" spans="1:5" s="11" customFormat="1" ht="12.75" x14ac:dyDescent="0.2"/>
    <row r="45" spans="1:5" s="11" customFormat="1" ht="12.75" x14ac:dyDescent="0.2"/>
    <row r="46" spans="1:5" s="11" customFormat="1" ht="12.75" x14ac:dyDescent="0.2"/>
    <row r="47" spans="1:5" s="11" customFormat="1" ht="12.75" x14ac:dyDescent="0.2"/>
    <row r="48" spans="1:5" s="11" customFormat="1" ht="12.75" x14ac:dyDescent="0.2"/>
    <row r="49" s="11" customFormat="1" ht="12.75" x14ac:dyDescent="0.2"/>
    <row r="50" s="11" customFormat="1" ht="12.75" x14ac:dyDescent="0.2"/>
    <row r="51" s="11" customFormat="1" ht="12.75" x14ac:dyDescent="0.2"/>
    <row r="52" s="11" customFormat="1" ht="12.75" x14ac:dyDescent="0.2"/>
    <row r="53" s="11" customFormat="1" ht="12.75" x14ac:dyDescent="0.2"/>
    <row r="54" s="11" customFormat="1" ht="12.75" x14ac:dyDescent="0.2"/>
    <row r="55" s="11" customFormat="1" ht="12.75" x14ac:dyDescent="0.2"/>
    <row r="56" s="11" customFormat="1" ht="12.75" x14ac:dyDescent="0.2"/>
    <row r="57" s="11" customFormat="1" ht="12.75" x14ac:dyDescent="0.2"/>
    <row r="58" s="11" customFormat="1" ht="12.75" x14ac:dyDescent="0.2"/>
    <row r="59" s="11" customFormat="1" ht="12.75" x14ac:dyDescent="0.2"/>
    <row r="60" s="11" customFormat="1" ht="12.75" x14ac:dyDescent="0.2"/>
    <row r="61" s="11" customFormat="1" ht="12.75" x14ac:dyDescent="0.2"/>
    <row r="62" s="11" customFormat="1" ht="12.75" x14ac:dyDescent="0.2"/>
    <row r="63" s="11" customFormat="1" ht="12.75" x14ac:dyDescent="0.2"/>
    <row r="64" s="11" customFormat="1" ht="12.75" x14ac:dyDescent="0.2"/>
    <row r="65" s="11" customFormat="1" ht="12.75" x14ac:dyDescent="0.2"/>
    <row r="66" s="11" customFormat="1" ht="12.75" x14ac:dyDescent="0.2"/>
    <row r="67" s="11" customFormat="1" ht="12.75" x14ac:dyDescent="0.2"/>
    <row r="68" s="11" customFormat="1" ht="12.75" x14ac:dyDescent="0.2"/>
  </sheetData>
  <mergeCells count="16">
    <mergeCell ref="A31:A33"/>
    <mergeCell ref="A5:E6"/>
    <mergeCell ref="A13:A15"/>
    <mergeCell ref="A16:A18"/>
    <mergeCell ref="A19:A23"/>
    <mergeCell ref="A24:A27"/>
    <mergeCell ref="A10:E11"/>
    <mergeCell ref="B12:C12"/>
    <mergeCell ref="B7:E7"/>
    <mergeCell ref="B9:E9"/>
    <mergeCell ref="B8:E8"/>
    <mergeCell ref="D1:E2"/>
    <mergeCell ref="D3:E3"/>
    <mergeCell ref="A1:B2"/>
    <mergeCell ref="A3:B3"/>
    <mergeCell ref="A28:A30"/>
  </mergeCells>
  <printOptions horizontalCentered="1"/>
  <pageMargins left="0.25" right="0.25" top="0.75" bottom="0.75" header="0.3" footer="0.3"/>
  <pageSetup scale="88" fitToHeight="0"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28130767-5495-4FD9-8F82-D83E127CB57F}">
            <xm:f>NOT(ISERROR(SEARCH(BASE!$A$8,H17)))</xm:f>
            <xm:f>BASE!$A$8</xm:f>
            <x14:dxf>
              <fill>
                <patternFill>
                  <bgColor rgb="FF00B050"/>
                </patternFill>
              </fill>
            </x14:dxf>
          </x14:cfRule>
          <xm:sqref>H17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BASE!$A$1:$A$18</xm:f>
          </x14:formula1>
          <xm:sqref>B7:E7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E40"/>
  <sheetViews>
    <sheetView showGridLines="0" zoomScale="120" zoomScaleNormal="120" workbookViewId="0">
      <selection activeCell="B8" sqref="B8:E8"/>
    </sheetView>
  </sheetViews>
  <sheetFormatPr baseColWidth="10" defaultColWidth="11.42578125" defaultRowHeight="15.75" x14ac:dyDescent="0.25"/>
  <cols>
    <col min="1" max="1" width="13.85546875" style="1" customWidth="1"/>
    <col min="2" max="2" width="8.85546875" style="1" customWidth="1"/>
    <col min="3" max="3" width="65" style="1" customWidth="1"/>
    <col min="4" max="4" width="11.28515625" style="1" customWidth="1"/>
    <col min="5" max="5" width="11" style="1" customWidth="1"/>
    <col min="6" max="16384" width="11.42578125" style="1"/>
  </cols>
  <sheetData>
    <row r="1" spans="1:5" s="4" customFormat="1" ht="29.25" customHeight="1" x14ac:dyDescent="0.25">
      <c r="A1" s="43" t="s">
        <v>28</v>
      </c>
      <c r="B1" s="43"/>
      <c r="C1" s="6" t="s">
        <v>40</v>
      </c>
      <c r="D1" s="41"/>
      <c r="E1" s="41"/>
    </row>
    <row r="2" spans="1:5" s="4" customFormat="1" ht="18.75" customHeight="1" x14ac:dyDescent="0.25">
      <c r="A2" s="43"/>
      <c r="B2" s="43"/>
      <c r="C2" s="7" t="s">
        <v>74</v>
      </c>
      <c r="D2" s="41"/>
      <c r="E2" s="41"/>
    </row>
    <row r="3" spans="1:5" s="5" customFormat="1" ht="19.5" customHeight="1" x14ac:dyDescent="0.25">
      <c r="A3" s="44" t="s">
        <v>168</v>
      </c>
      <c r="B3" s="44"/>
      <c r="C3" s="37" t="s">
        <v>169</v>
      </c>
      <c r="D3" s="42" t="s">
        <v>93</v>
      </c>
      <c r="E3" s="42"/>
    </row>
    <row r="4" spans="1:5" s="5" customFormat="1" ht="7.5" customHeight="1" x14ac:dyDescent="0.25">
      <c r="A4" s="23"/>
      <c r="B4" s="24"/>
      <c r="C4" s="25"/>
      <c r="D4" s="24"/>
      <c r="E4" s="26"/>
    </row>
    <row r="5" spans="1:5" s="11" customFormat="1" ht="18" customHeight="1" x14ac:dyDescent="0.2">
      <c r="A5" s="45" t="s">
        <v>21</v>
      </c>
      <c r="B5" s="46"/>
      <c r="C5" s="46"/>
      <c r="D5" s="46"/>
      <c r="E5" s="47"/>
    </row>
    <row r="6" spans="1:5" s="11" customFormat="1" ht="17.25" customHeight="1" x14ac:dyDescent="0.2">
      <c r="A6" s="48"/>
      <c r="B6" s="49"/>
      <c r="C6" s="49"/>
      <c r="D6" s="49"/>
      <c r="E6" s="50"/>
    </row>
    <row r="7" spans="1:5" s="11" customFormat="1" ht="12.75" x14ac:dyDescent="0.2">
      <c r="A7" s="12" t="s">
        <v>18</v>
      </c>
      <c r="B7" s="72" t="str">
        <f>'Contexto Externo'!B7:E7</f>
        <v>6. Formulación y Seguimiento de Políticas Públicas Ambientales</v>
      </c>
      <c r="C7" s="73"/>
      <c r="D7" s="73"/>
      <c r="E7" s="74"/>
    </row>
    <row r="8" spans="1:5" s="11" customFormat="1" ht="32.25" customHeight="1" x14ac:dyDescent="0.2">
      <c r="A8" s="13" t="s">
        <v>24</v>
      </c>
      <c r="B8" s="78" t="str">
        <f ca="1">'Contexto Externo'!B8:E8</f>
        <v>Orientar la formulación de las políticas del sector ambiente y desarrollo sostenible de acuerdo con las prioridades nacionales, la normativa vigente y los compromisos internacionales suscritos por el país.</v>
      </c>
      <c r="C8" s="79"/>
      <c r="D8" s="79"/>
      <c r="E8" s="80"/>
    </row>
    <row r="9" spans="1:5" s="28" customFormat="1" ht="15.75" customHeight="1" x14ac:dyDescent="0.2">
      <c r="A9" s="27" t="s">
        <v>19</v>
      </c>
      <c r="B9" s="75">
        <f>'Contexto Externo'!B9:E9</f>
        <v>44700</v>
      </c>
      <c r="C9" s="76"/>
      <c r="D9" s="76"/>
      <c r="E9" s="77"/>
    </row>
    <row r="10" spans="1:5" s="11" customFormat="1" ht="10.5" customHeight="1" x14ac:dyDescent="0.2">
      <c r="A10" s="51" t="s">
        <v>9</v>
      </c>
      <c r="B10" s="52"/>
      <c r="C10" s="52"/>
      <c r="D10" s="52"/>
      <c r="E10" s="53"/>
    </row>
    <row r="11" spans="1:5" s="11" customFormat="1" ht="9.75" customHeight="1" x14ac:dyDescent="0.2">
      <c r="A11" s="54"/>
      <c r="B11" s="55"/>
      <c r="C11" s="55"/>
      <c r="D11" s="55"/>
      <c r="E11" s="56"/>
    </row>
    <row r="12" spans="1:5" s="11" customFormat="1" ht="12.75" x14ac:dyDescent="0.2">
      <c r="A12" s="14" t="s">
        <v>0</v>
      </c>
      <c r="B12" s="57" t="s">
        <v>1</v>
      </c>
      <c r="C12" s="58"/>
      <c r="D12" s="14" t="s">
        <v>16</v>
      </c>
      <c r="E12" s="14" t="s">
        <v>17</v>
      </c>
    </row>
    <row r="13" spans="1:5" s="28" customFormat="1" ht="12.75" x14ac:dyDescent="0.2">
      <c r="A13" s="69" t="s">
        <v>10</v>
      </c>
      <c r="B13" s="31">
        <v>22</v>
      </c>
      <c r="C13" s="33" t="s">
        <v>135</v>
      </c>
      <c r="D13" s="31"/>
      <c r="E13" s="31" t="s">
        <v>39</v>
      </c>
    </row>
    <row r="14" spans="1:5" s="28" customFormat="1" ht="12.75" x14ac:dyDescent="0.2">
      <c r="A14" s="70"/>
      <c r="B14" s="31">
        <v>23</v>
      </c>
      <c r="C14" s="33" t="s">
        <v>136</v>
      </c>
      <c r="D14" s="31" t="s">
        <v>39</v>
      </c>
      <c r="E14" s="31"/>
    </row>
    <row r="15" spans="1:5" s="28" customFormat="1" ht="12.75" x14ac:dyDescent="0.2">
      <c r="A15" s="70"/>
      <c r="B15" s="31">
        <v>24</v>
      </c>
      <c r="C15" s="33" t="s">
        <v>75</v>
      </c>
      <c r="D15" s="31"/>
      <c r="E15" s="31" t="s">
        <v>39</v>
      </c>
    </row>
    <row r="16" spans="1:5" s="28" customFormat="1" ht="12.75" x14ac:dyDescent="0.2">
      <c r="A16" s="70"/>
      <c r="B16" s="31">
        <v>25</v>
      </c>
      <c r="C16" s="33" t="s">
        <v>137</v>
      </c>
      <c r="D16" s="31"/>
      <c r="E16" s="31" t="s">
        <v>39</v>
      </c>
    </row>
    <row r="17" spans="1:5" s="28" customFormat="1" ht="12.75" x14ac:dyDescent="0.2">
      <c r="A17" s="71"/>
      <c r="B17" s="31">
        <v>26</v>
      </c>
      <c r="C17" s="33" t="s">
        <v>134</v>
      </c>
      <c r="D17" s="31"/>
      <c r="E17" s="31" t="s">
        <v>39</v>
      </c>
    </row>
    <row r="18" spans="1:5" s="28" customFormat="1" ht="12.75" x14ac:dyDescent="0.2">
      <c r="A18" s="66" t="s">
        <v>11</v>
      </c>
      <c r="B18" s="38">
        <v>27</v>
      </c>
      <c r="C18" s="30" t="s">
        <v>78</v>
      </c>
      <c r="D18" s="29" t="s">
        <v>39</v>
      </c>
      <c r="E18" s="29"/>
    </row>
    <row r="19" spans="1:5" s="28" customFormat="1" ht="12.75" x14ac:dyDescent="0.2">
      <c r="A19" s="66"/>
      <c r="B19" s="38">
        <v>28</v>
      </c>
      <c r="C19" s="30" t="s">
        <v>88</v>
      </c>
      <c r="D19" s="29"/>
      <c r="E19" s="29" t="s">
        <v>39</v>
      </c>
    </row>
    <row r="20" spans="1:5" s="28" customFormat="1" ht="12.75" x14ac:dyDescent="0.2">
      <c r="A20" s="66"/>
      <c r="B20" s="38">
        <v>29</v>
      </c>
      <c r="C20" s="30" t="s">
        <v>121</v>
      </c>
      <c r="D20" s="29"/>
      <c r="E20" s="29" t="s">
        <v>39</v>
      </c>
    </row>
    <row r="21" spans="1:5" s="28" customFormat="1" ht="12.75" x14ac:dyDescent="0.2">
      <c r="A21" s="66"/>
      <c r="B21" s="38">
        <v>30</v>
      </c>
      <c r="C21" s="30" t="s">
        <v>165</v>
      </c>
      <c r="D21" s="29"/>
      <c r="E21" s="29" t="s">
        <v>39</v>
      </c>
    </row>
    <row r="22" spans="1:5" s="28" customFormat="1" ht="12.75" x14ac:dyDescent="0.2">
      <c r="A22" s="66"/>
      <c r="B22" s="38">
        <v>31</v>
      </c>
      <c r="C22" s="30" t="s">
        <v>166</v>
      </c>
      <c r="D22" s="29"/>
      <c r="E22" s="29" t="s">
        <v>39</v>
      </c>
    </row>
    <row r="23" spans="1:5" s="28" customFormat="1" ht="12.75" x14ac:dyDescent="0.2">
      <c r="A23" s="66"/>
      <c r="B23" s="38">
        <v>32</v>
      </c>
      <c r="C23" s="30" t="s">
        <v>167</v>
      </c>
      <c r="D23" s="29"/>
      <c r="E23" s="29" t="s">
        <v>39</v>
      </c>
    </row>
    <row r="24" spans="1:5" s="28" customFormat="1" ht="14.25" customHeight="1" x14ac:dyDescent="0.2">
      <c r="A24" s="66"/>
      <c r="B24" s="38">
        <v>33</v>
      </c>
      <c r="C24" s="30" t="s">
        <v>122</v>
      </c>
      <c r="D24" s="29"/>
      <c r="E24" s="29" t="s">
        <v>39</v>
      </c>
    </row>
    <row r="25" spans="1:5" s="28" customFormat="1" ht="12.75" x14ac:dyDescent="0.2">
      <c r="A25" s="66"/>
      <c r="B25" s="38">
        <v>34</v>
      </c>
      <c r="C25" s="30" t="s">
        <v>79</v>
      </c>
      <c r="D25" s="29"/>
      <c r="E25" s="29" t="s">
        <v>39</v>
      </c>
    </row>
    <row r="26" spans="1:5" s="28" customFormat="1" ht="12.75" x14ac:dyDescent="0.2">
      <c r="A26" s="67" t="s">
        <v>12</v>
      </c>
      <c r="B26" s="31">
        <v>35</v>
      </c>
      <c r="C26" s="33" t="s">
        <v>89</v>
      </c>
      <c r="D26" s="31"/>
      <c r="E26" s="31" t="s">
        <v>39</v>
      </c>
    </row>
    <row r="27" spans="1:5" s="28" customFormat="1" ht="12.75" x14ac:dyDescent="0.2">
      <c r="A27" s="67"/>
      <c r="B27" s="31">
        <v>36</v>
      </c>
      <c r="C27" s="33"/>
      <c r="D27" s="31"/>
      <c r="E27" s="31"/>
    </row>
    <row r="28" spans="1:5" s="28" customFormat="1" ht="12.75" x14ac:dyDescent="0.2">
      <c r="A28" s="67"/>
      <c r="B28" s="31">
        <v>37</v>
      </c>
      <c r="C28" s="33"/>
      <c r="D28" s="31"/>
      <c r="E28" s="31"/>
    </row>
    <row r="29" spans="1:5" s="28" customFormat="1" ht="12.75" x14ac:dyDescent="0.2">
      <c r="A29" s="67"/>
      <c r="B29" s="31">
        <v>38</v>
      </c>
      <c r="C29" s="33"/>
      <c r="D29" s="31"/>
      <c r="E29" s="31"/>
    </row>
    <row r="30" spans="1:5" s="28" customFormat="1" ht="15" customHeight="1" x14ac:dyDescent="0.2">
      <c r="A30" s="68" t="s">
        <v>13</v>
      </c>
      <c r="B30" s="38">
        <v>39</v>
      </c>
      <c r="C30" s="30" t="s">
        <v>138</v>
      </c>
      <c r="D30" s="29" t="s">
        <v>39</v>
      </c>
      <c r="E30" s="29" t="s">
        <v>39</v>
      </c>
    </row>
    <row r="31" spans="1:5" s="28" customFormat="1" ht="15" customHeight="1" x14ac:dyDescent="0.2">
      <c r="A31" s="68"/>
      <c r="B31" s="38">
        <v>40</v>
      </c>
      <c r="C31" s="30" t="s">
        <v>139</v>
      </c>
      <c r="D31" s="29" t="s">
        <v>39</v>
      </c>
      <c r="E31" s="29"/>
    </row>
    <row r="32" spans="1:5" s="28" customFormat="1" ht="15" customHeight="1" x14ac:dyDescent="0.2">
      <c r="A32" s="68"/>
      <c r="B32" s="38">
        <v>41</v>
      </c>
      <c r="C32" s="30" t="s">
        <v>142</v>
      </c>
      <c r="D32" s="29"/>
      <c r="E32" s="29" t="s">
        <v>39</v>
      </c>
    </row>
    <row r="33" spans="1:5" s="28" customFormat="1" ht="15" customHeight="1" x14ac:dyDescent="0.2">
      <c r="A33" s="68"/>
      <c r="B33" s="38">
        <v>42</v>
      </c>
      <c r="C33" s="30" t="s">
        <v>141</v>
      </c>
      <c r="D33" s="29"/>
      <c r="E33" s="29" t="s">
        <v>39</v>
      </c>
    </row>
    <row r="34" spans="1:5" s="28" customFormat="1" ht="15" customHeight="1" x14ac:dyDescent="0.2">
      <c r="A34" s="68"/>
      <c r="B34" s="38">
        <v>43</v>
      </c>
      <c r="C34" s="30" t="s">
        <v>140</v>
      </c>
      <c r="D34" s="29" t="s">
        <v>39</v>
      </c>
      <c r="E34" s="29"/>
    </row>
    <row r="35" spans="1:5" s="28" customFormat="1" ht="15.75" customHeight="1" x14ac:dyDescent="0.2">
      <c r="A35" s="67" t="s">
        <v>14</v>
      </c>
      <c r="B35" s="31">
        <v>44</v>
      </c>
      <c r="C35" s="33" t="s">
        <v>144</v>
      </c>
      <c r="D35" s="31" t="s">
        <v>39</v>
      </c>
      <c r="E35" s="31"/>
    </row>
    <row r="36" spans="1:5" s="28" customFormat="1" ht="15.75" customHeight="1" x14ac:dyDescent="0.2">
      <c r="A36" s="67"/>
      <c r="B36" s="31">
        <v>45</v>
      </c>
      <c r="C36" s="33" t="s">
        <v>145</v>
      </c>
      <c r="D36" s="31"/>
      <c r="E36" s="31" t="s">
        <v>39</v>
      </c>
    </row>
    <row r="37" spans="1:5" s="28" customFormat="1" ht="25.5" x14ac:dyDescent="0.2">
      <c r="A37" s="67"/>
      <c r="B37" s="31">
        <v>46</v>
      </c>
      <c r="C37" s="33" t="s">
        <v>87</v>
      </c>
      <c r="D37" s="31" t="s">
        <v>39</v>
      </c>
      <c r="E37" s="31"/>
    </row>
    <row r="38" spans="1:5" s="28" customFormat="1" ht="16.5" customHeight="1" x14ac:dyDescent="0.2">
      <c r="A38" s="67"/>
      <c r="B38" s="31">
        <v>47</v>
      </c>
      <c r="C38" s="33" t="s">
        <v>143</v>
      </c>
      <c r="D38" s="31" t="s">
        <v>39</v>
      </c>
      <c r="E38" s="31"/>
    </row>
    <row r="39" spans="1:5" s="28" customFormat="1" ht="26.45" customHeight="1" x14ac:dyDescent="0.2">
      <c r="A39" s="39" t="s">
        <v>15</v>
      </c>
      <c r="B39" s="38">
        <v>48</v>
      </c>
      <c r="C39" s="30" t="s">
        <v>80</v>
      </c>
      <c r="D39" s="29" t="s">
        <v>39</v>
      </c>
      <c r="E39" s="29"/>
    </row>
    <row r="40" spans="1:5" s="11" customFormat="1" ht="12.75" x14ac:dyDescent="0.2"/>
  </sheetData>
  <mergeCells count="15">
    <mergeCell ref="A1:B2"/>
    <mergeCell ref="D1:E2"/>
    <mergeCell ref="A3:B3"/>
    <mergeCell ref="D3:E3"/>
    <mergeCell ref="A10:E11"/>
    <mergeCell ref="A5:E6"/>
    <mergeCell ref="B7:E7"/>
    <mergeCell ref="B9:E9"/>
    <mergeCell ref="B8:E8"/>
    <mergeCell ref="B12:C12"/>
    <mergeCell ref="A18:A25"/>
    <mergeCell ref="A26:A29"/>
    <mergeCell ref="A30:A34"/>
    <mergeCell ref="A35:A38"/>
    <mergeCell ref="A13:A17"/>
  </mergeCells>
  <printOptions horizontalCentered="1"/>
  <pageMargins left="0.25" right="0.25" top="0.75" bottom="0.75" header="0.3" footer="0.3"/>
  <pageSetup scale="92"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E46"/>
  <sheetViews>
    <sheetView showGridLines="0" zoomScale="120" zoomScaleNormal="120" workbookViewId="0">
      <selection activeCell="B8" sqref="B8:E8"/>
    </sheetView>
  </sheetViews>
  <sheetFormatPr baseColWidth="10" defaultColWidth="11.42578125" defaultRowHeight="15.75" x14ac:dyDescent="0.25"/>
  <cols>
    <col min="1" max="1" width="16.140625" style="1" customWidth="1"/>
    <col min="2" max="2" width="9.140625" style="1" customWidth="1"/>
    <col min="3" max="3" width="68" style="1" customWidth="1"/>
    <col min="4" max="4" width="10.7109375" style="1" customWidth="1"/>
    <col min="5" max="5" width="11" style="1" customWidth="1"/>
    <col min="6" max="16384" width="11.42578125" style="1"/>
  </cols>
  <sheetData>
    <row r="1" spans="1:5" s="4" customFormat="1" ht="29.25" customHeight="1" x14ac:dyDescent="0.25">
      <c r="A1" s="43" t="s">
        <v>28</v>
      </c>
      <c r="B1" s="43"/>
      <c r="C1" s="6" t="s">
        <v>40</v>
      </c>
      <c r="D1" s="41"/>
      <c r="E1" s="41"/>
    </row>
    <row r="2" spans="1:5" s="4" customFormat="1" ht="18.75" customHeight="1" x14ac:dyDescent="0.25">
      <c r="A2" s="43"/>
      <c r="B2" s="43"/>
      <c r="C2" s="7" t="s">
        <v>92</v>
      </c>
      <c r="D2" s="41"/>
      <c r="E2" s="41"/>
    </row>
    <row r="3" spans="1:5" s="5" customFormat="1" ht="19.5" customHeight="1" x14ac:dyDescent="0.25">
      <c r="A3" s="44" t="s">
        <v>168</v>
      </c>
      <c r="B3" s="44"/>
      <c r="C3" s="37" t="s">
        <v>169</v>
      </c>
      <c r="D3" s="42" t="s">
        <v>93</v>
      </c>
      <c r="E3" s="42"/>
    </row>
    <row r="4" spans="1:5" s="5" customFormat="1" ht="7.5" customHeight="1" x14ac:dyDescent="0.25">
      <c r="A4" s="23"/>
      <c r="B4" s="24"/>
      <c r="C4" s="25"/>
      <c r="D4" s="24"/>
      <c r="E4" s="26"/>
    </row>
    <row r="5" spans="1:5" s="11" customFormat="1" ht="18" customHeight="1" x14ac:dyDescent="0.2">
      <c r="A5" s="45" t="s">
        <v>30</v>
      </c>
      <c r="B5" s="46"/>
      <c r="C5" s="46"/>
      <c r="D5" s="46"/>
      <c r="E5" s="47"/>
    </row>
    <row r="6" spans="1:5" s="11" customFormat="1" ht="17.25" customHeight="1" x14ac:dyDescent="0.2">
      <c r="A6" s="48"/>
      <c r="B6" s="49"/>
      <c r="C6" s="49"/>
      <c r="D6" s="49"/>
      <c r="E6" s="50"/>
    </row>
    <row r="7" spans="1:5" s="11" customFormat="1" ht="15.75" customHeight="1" x14ac:dyDescent="0.2">
      <c r="A7" s="12" t="s">
        <v>18</v>
      </c>
      <c r="B7" s="84" t="str">
        <f>'Contexto Externo'!B7:E7</f>
        <v>6. Formulación y Seguimiento de Políticas Públicas Ambientales</v>
      </c>
      <c r="C7" s="84"/>
      <c r="D7" s="84"/>
      <c r="E7" s="84"/>
    </row>
    <row r="8" spans="1:5" s="11" customFormat="1" ht="36.75" customHeight="1" x14ac:dyDescent="0.2">
      <c r="A8" s="13" t="s">
        <v>24</v>
      </c>
      <c r="B8" s="78" t="str">
        <f ca="1">'Contexto Externo'!B8:E8</f>
        <v>Orientar la formulación de las políticas del sector ambiente y desarrollo sostenible de acuerdo con las prioridades nacionales, la normativa vigente y los compromisos internacionales suscritos por el país.</v>
      </c>
      <c r="C8" s="79"/>
      <c r="D8" s="79"/>
      <c r="E8" s="80"/>
    </row>
    <row r="9" spans="1:5" s="36" customFormat="1" ht="16.5" customHeight="1" x14ac:dyDescent="0.25">
      <c r="A9" s="35" t="s">
        <v>19</v>
      </c>
      <c r="B9" s="85">
        <f>'Contexto Externo'!B9:E9</f>
        <v>44700</v>
      </c>
      <c r="C9" s="85"/>
      <c r="D9" s="85"/>
      <c r="E9" s="85"/>
    </row>
    <row r="10" spans="1:5" s="11" customFormat="1" ht="15.75" customHeight="1" x14ac:dyDescent="0.2">
      <c r="A10" s="51" t="s">
        <v>9</v>
      </c>
      <c r="B10" s="52"/>
      <c r="C10" s="52"/>
      <c r="D10" s="52"/>
      <c r="E10" s="53"/>
    </row>
    <row r="11" spans="1:5" s="11" customFormat="1" ht="15.75" customHeight="1" x14ac:dyDescent="0.2">
      <c r="A11" s="54"/>
      <c r="B11" s="55"/>
      <c r="C11" s="55"/>
      <c r="D11" s="55"/>
      <c r="E11" s="56"/>
    </row>
    <row r="12" spans="1:5" s="11" customFormat="1" ht="12.75" x14ac:dyDescent="0.2">
      <c r="A12" s="14" t="s">
        <v>0</v>
      </c>
      <c r="B12" s="57" t="s">
        <v>1</v>
      </c>
      <c r="C12" s="58"/>
      <c r="D12" s="14" t="s">
        <v>16</v>
      </c>
      <c r="E12" s="14" t="s">
        <v>17</v>
      </c>
    </row>
    <row r="13" spans="1:5" s="28" customFormat="1" ht="25.5" x14ac:dyDescent="0.2">
      <c r="A13" s="81" t="s">
        <v>31</v>
      </c>
      <c r="B13" s="31">
        <v>49</v>
      </c>
      <c r="C13" s="33" t="s">
        <v>81</v>
      </c>
      <c r="D13" s="31" t="s">
        <v>39</v>
      </c>
      <c r="E13" s="31"/>
    </row>
    <row r="14" spans="1:5" s="28" customFormat="1" ht="12.75" x14ac:dyDescent="0.2">
      <c r="A14" s="82"/>
      <c r="B14" s="31">
        <v>50</v>
      </c>
      <c r="C14" s="33"/>
      <c r="D14" s="31"/>
      <c r="E14" s="31"/>
    </row>
    <row r="15" spans="1:5" s="28" customFormat="1" ht="12.75" x14ac:dyDescent="0.2">
      <c r="A15" s="83"/>
      <c r="B15" s="31">
        <v>51</v>
      </c>
      <c r="C15" s="33"/>
      <c r="D15" s="31"/>
      <c r="E15" s="31"/>
    </row>
    <row r="16" spans="1:5" s="28" customFormat="1" ht="12.75" x14ac:dyDescent="0.2">
      <c r="A16" s="66" t="s">
        <v>32</v>
      </c>
      <c r="B16" s="38">
        <v>52</v>
      </c>
      <c r="C16" s="40" t="s">
        <v>162</v>
      </c>
      <c r="D16" s="29"/>
      <c r="E16" s="29" t="s">
        <v>39</v>
      </c>
    </row>
    <row r="17" spans="1:5" s="28" customFormat="1" ht="12.75" x14ac:dyDescent="0.2">
      <c r="A17" s="66"/>
      <c r="B17" s="38">
        <v>53</v>
      </c>
      <c r="C17" s="30" t="s">
        <v>90</v>
      </c>
      <c r="D17" s="29"/>
      <c r="E17" s="29" t="s">
        <v>39</v>
      </c>
    </row>
    <row r="18" spans="1:5" s="28" customFormat="1" ht="12.75" x14ac:dyDescent="0.2">
      <c r="A18" s="66"/>
      <c r="B18" s="38">
        <v>54</v>
      </c>
      <c r="C18" s="30" t="s">
        <v>146</v>
      </c>
      <c r="D18" s="29"/>
      <c r="E18" s="29" t="s">
        <v>39</v>
      </c>
    </row>
    <row r="19" spans="1:5" s="28" customFormat="1" ht="12.75" x14ac:dyDescent="0.2">
      <c r="A19" s="66"/>
      <c r="B19" s="38">
        <v>55</v>
      </c>
      <c r="C19" s="30" t="s">
        <v>170</v>
      </c>
      <c r="D19" s="29"/>
      <c r="E19" s="29" t="s">
        <v>39</v>
      </c>
    </row>
    <row r="20" spans="1:5" s="28" customFormat="1" ht="16.5" customHeight="1" x14ac:dyDescent="0.2">
      <c r="A20" s="67" t="s">
        <v>33</v>
      </c>
      <c r="B20" s="31">
        <v>56</v>
      </c>
      <c r="C20" s="32" t="s">
        <v>147</v>
      </c>
      <c r="D20" s="31" t="s">
        <v>39</v>
      </c>
      <c r="E20" s="31" t="s">
        <v>39</v>
      </c>
    </row>
    <row r="21" spans="1:5" s="28" customFormat="1" ht="12.75" x14ac:dyDescent="0.2">
      <c r="A21" s="67"/>
      <c r="B21" s="31">
        <v>57</v>
      </c>
      <c r="C21" s="33"/>
      <c r="D21" s="31"/>
      <c r="E21" s="31"/>
    </row>
    <row r="22" spans="1:5" s="28" customFormat="1" ht="12.75" x14ac:dyDescent="0.2">
      <c r="A22" s="67"/>
      <c r="B22" s="31">
        <v>58</v>
      </c>
      <c r="C22" s="33"/>
      <c r="D22" s="31"/>
      <c r="E22" s="31"/>
    </row>
    <row r="23" spans="1:5" s="28" customFormat="1" ht="15.75" customHeight="1" x14ac:dyDescent="0.2">
      <c r="A23" s="66" t="s">
        <v>34</v>
      </c>
      <c r="B23" s="38">
        <v>59</v>
      </c>
      <c r="C23" s="30" t="s">
        <v>82</v>
      </c>
      <c r="D23" s="29" t="s">
        <v>39</v>
      </c>
      <c r="E23" s="29" t="s">
        <v>39</v>
      </c>
    </row>
    <row r="24" spans="1:5" s="28" customFormat="1" ht="12.75" x14ac:dyDescent="0.2">
      <c r="A24" s="66"/>
      <c r="B24" s="38">
        <v>60</v>
      </c>
      <c r="C24" s="30" t="s">
        <v>163</v>
      </c>
      <c r="D24" s="29" t="s">
        <v>39</v>
      </c>
      <c r="E24" s="29"/>
    </row>
    <row r="25" spans="1:5" s="28" customFormat="1" ht="12.75" x14ac:dyDescent="0.2">
      <c r="A25" s="66"/>
      <c r="B25" s="38">
        <v>61</v>
      </c>
      <c r="C25" s="30"/>
      <c r="D25" s="29"/>
      <c r="E25" s="29"/>
    </row>
    <row r="26" spans="1:5" s="28" customFormat="1" ht="20.25" customHeight="1" x14ac:dyDescent="0.2">
      <c r="A26" s="67" t="s">
        <v>35</v>
      </c>
      <c r="B26" s="31">
        <v>62</v>
      </c>
      <c r="C26" s="32" t="s">
        <v>83</v>
      </c>
      <c r="D26" s="31"/>
      <c r="E26" s="31" t="s">
        <v>39</v>
      </c>
    </row>
    <row r="27" spans="1:5" s="28" customFormat="1" ht="17.25" customHeight="1" x14ac:dyDescent="0.2">
      <c r="A27" s="67"/>
      <c r="B27" s="31">
        <v>63</v>
      </c>
      <c r="C27" s="33" t="s">
        <v>91</v>
      </c>
      <c r="D27" s="31" t="s">
        <v>39</v>
      </c>
      <c r="E27" s="31"/>
    </row>
    <row r="28" spans="1:5" s="28" customFormat="1" ht="17.25" customHeight="1" x14ac:dyDescent="0.2">
      <c r="A28" s="67"/>
      <c r="B28" s="31">
        <v>64</v>
      </c>
      <c r="C28" s="33" t="s">
        <v>148</v>
      </c>
      <c r="D28" s="31" t="s">
        <v>39</v>
      </c>
      <c r="E28" s="31" t="s">
        <v>39</v>
      </c>
    </row>
    <row r="29" spans="1:5" s="28" customFormat="1" ht="17.25" customHeight="1" x14ac:dyDescent="0.2">
      <c r="A29" s="67"/>
      <c r="B29" s="31">
        <v>65</v>
      </c>
      <c r="C29" s="33" t="s">
        <v>123</v>
      </c>
      <c r="D29" s="31"/>
      <c r="E29" s="31" t="s">
        <v>39</v>
      </c>
    </row>
    <row r="30" spans="1:5" s="28" customFormat="1" ht="18.75" customHeight="1" x14ac:dyDescent="0.2">
      <c r="A30" s="67"/>
      <c r="B30" s="31">
        <v>66</v>
      </c>
      <c r="C30" s="33" t="s">
        <v>164</v>
      </c>
      <c r="D30" s="31" t="s">
        <v>39</v>
      </c>
      <c r="E30" s="31" t="s">
        <v>39</v>
      </c>
    </row>
    <row r="31" spans="1:5" s="28" customFormat="1" ht="12.75" x14ac:dyDescent="0.2">
      <c r="A31" s="66" t="s">
        <v>36</v>
      </c>
      <c r="B31" s="38">
        <v>67</v>
      </c>
      <c r="C31" s="30" t="s">
        <v>84</v>
      </c>
      <c r="D31" s="29" t="s">
        <v>39</v>
      </c>
      <c r="E31" s="29" t="s">
        <v>39</v>
      </c>
    </row>
    <row r="32" spans="1:5" s="28" customFormat="1" ht="12.75" x14ac:dyDescent="0.2">
      <c r="A32" s="66"/>
      <c r="B32" s="38">
        <v>68</v>
      </c>
      <c r="C32" s="30"/>
      <c r="D32" s="29"/>
      <c r="E32" s="29"/>
    </row>
    <row r="33" spans="1:5" s="28" customFormat="1" ht="12.75" x14ac:dyDescent="0.2">
      <c r="A33" s="66"/>
      <c r="B33" s="38">
        <v>69</v>
      </c>
      <c r="C33" s="30"/>
      <c r="D33" s="29"/>
      <c r="E33" s="29"/>
    </row>
    <row r="34" spans="1:5" s="11" customFormat="1" ht="12.75" x14ac:dyDescent="0.2"/>
    <row r="35" spans="1:5" s="11" customFormat="1" ht="12.75" x14ac:dyDescent="0.2"/>
    <row r="36" spans="1:5" s="11" customFormat="1" ht="12.75" x14ac:dyDescent="0.2"/>
    <row r="37" spans="1:5" s="11" customFormat="1" ht="12.75" x14ac:dyDescent="0.2"/>
    <row r="38" spans="1:5" s="11" customFormat="1" ht="12.75" x14ac:dyDescent="0.2"/>
    <row r="39" spans="1:5" s="11" customFormat="1" ht="12.75" x14ac:dyDescent="0.2"/>
    <row r="40" spans="1:5" s="11" customFormat="1" ht="12.75" x14ac:dyDescent="0.2"/>
    <row r="41" spans="1:5" s="11" customFormat="1" ht="12.75" x14ac:dyDescent="0.2"/>
    <row r="42" spans="1:5" s="11" customFormat="1" ht="12.75" x14ac:dyDescent="0.2"/>
    <row r="43" spans="1:5" s="11" customFormat="1" ht="12.75" x14ac:dyDescent="0.2"/>
    <row r="44" spans="1:5" s="11" customFormat="1" ht="12.75" x14ac:dyDescent="0.2"/>
    <row r="45" spans="1:5" s="11" customFormat="1" ht="12.75" x14ac:dyDescent="0.2"/>
    <row r="46" spans="1:5" s="11" customFormat="1" ht="12.75" x14ac:dyDescent="0.2"/>
  </sheetData>
  <mergeCells count="16">
    <mergeCell ref="A1:B2"/>
    <mergeCell ref="D1:E2"/>
    <mergeCell ref="A3:B3"/>
    <mergeCell ref="D3:E3"/>
    <mergeCell ref="A10:E11"/>
    <mergeCell ref="A5:E6"/>
    <mergeCell ref="B7:E7"/>
    <mergeCell ref="B8:E8"/>
    <mergeCell ref="B9:E9"/>
    <mergeCell ref="A31:A33"/>
    <mergeCell ref="B12:C12"/>
    <mergeCell ref="A13:A15"/>
    <mergeCell ref="A16:A19"/>
    <mergeCell ref="A20:A22"/>
    <mergeCell ref="A23:A25"/>
    <mergeCell ref="A26:A30"/>
  </mergeCells>
  <printOptions horizontalCentered="1"/>
  <pageMargins left="0.25" right="0.25" top="0.75" bottom="0.75" header="0.3" footer="0.3"/>
  <pageSetup scale="88"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29"/>
  <sheetViews>
    <sheetView showGridLines="0" zoomScale="120" zoomScaleNormal="120" workbookViewId="0">
      <selection activeCell="A5" sqref="A5:G6"/>
    </sheetView>
  </sheetViews>
  <sheetFormatPr baseColWidth="10" defaultColWidth="11.42578125" defaultRowHeight="15" x14ac:dyDescent="0.25"/>
  <cols>
    <col min="1" max="1" width="12" style="2" customWidth="1"/>
    <col min="2" max="2" width="15.5703125" style="2" customWidth="1"/>
    <col min="3" max="3" width="11.42578125" style="2"/>
    <col min="4" max="4" width="19.28515625" style="2" customWidth="1"/>
    <col min="5" max="5" width="30.42578125" style="2" customWidth="1"/>
    <col min="6" max="6" width="12.5703125" style="2" customWidth="1"/>
    <col min="7" max="7" width="14.7109375" style="2" customWidth="1"/>
    <col min="8" max="16384" width="11.42578125" style="2"/>
  </cols>
  <sheetData>
    <row r="1" spans="1:7" s="4" customFormat="1" ht="29.25" customHeight="1" x14ac:dyDescent="0.25">
      <c r="A1" s="43" t="s">
        <v>28</v>
      </c>
      <c r="B1" s="43"/>
      <c r="C1" s="100" t="s">
        <v>40</v>
      </c>
      <c r="D1" s="101"/>
      <c r="E1" s="102"/>
      <c r="F1" s="41"/>
      <c r="G1" s="41"/>
    </row>
    <row r="2" spans="1:7" s="4" customFormat="1" ht="18.75" customHeight="1" x14ac:dyDescent="0.25">
      <c r="A2" s="43"/>
      <c r="B2" s="43"/>
      <c r="C2" s="103" t="s">
        <v>74</v>
      </c>
      <c r="D2" s="103"/>
      <c r="E2" s="103"/>
      <c r="F2" s="41"/>
      <c r="G2" s="41"/>
    </row>
    <row r="3" spans="1:7" s="5" customFormat="1" ht="19.5" customHeight="1" x14ac:dyDescent="0.25">
      <c r="A3" s="44" t="s">
        <v>168</v>
      </c>
      <c r="B3" s="44"/>
      <c r="C3" s="104" t="s">
        <v>169</v>
      </c>
      <c r="D3" s="104"/>
      <c r="E3" s="104"/>
      <c r="F3" s="44" t="s">
        <v>94</v>
      </c>
      <c r="G3" s="44"/>
    </row>
    <row r="4" spans="1:7" s="5" customFormat="1" ht="7.5" customHeight="1" x14ac:dyDescent="0.25">
      <c r="A4" s="23"/>
      <c r="B4" s="24"/>
      <c r="C4" s="25"/>
      <c r="D4" s="24"/>
      <c r="E4" s="26"/>
    </row>
    <row r="5" spans="1:7" s="11" customFormat="1" ht="15" customHeight="1" x14ac:dyDescent="0.2">
      <c r="A5" s="105" t="s">
        <v>22</v>
      </c>
      <c r="B5" s="105"/>
      <c r="C5" s="105"/>
      <c r="D5" s="105"/>
      <c r="E5" s="105"/>
      <c r="F5" s="105"/>
      <c r="G5" s="105"/>
    </row>
    <row r="6" spans="1:7" s="11" customFormat="1" ht="15" customHeight="1" x14ac:dyDescent="0.2">
      <c r="A6" s="105"/>
      <c r="B6" s="105"/>
      <c r="C6" s="105"/>
      <c r="D6" s="105"/>
      <c r="E6" s="105"/>
      <c r="F6" s="105"/>
      <c r="G6" s="105"/>
    </row>
    <row r="7" spans="1:7" s="11" customFormat="1" ht="12.75" x14ac:dyDescent="0.2">
      <c r="A7" s="12" t="s">
        <v>18</v>
      </c>
      <c r="B7" s="84" t="str">
        <f>'Contexto Externo'!B7:E7</f>
        <v>6. Formulación y Seguimiento de Políticas Públicas Ambientales</v>
      </c>
      <c r="C7" s="84"/>
      <c r="D7" s="84"/>
      <c r="E7" s="84"/>
      <c r="F7" s="84"/>
      <c r="G7" s="84"/>
    </row>
    <row r="8" spans="1:7" s="11" customFormat="1" ht="33.75" customHeight="1" x14ac:dyDescent="0.2">
      <c r="A8" s="13" t="s">
        <v>24</v>
      </c>
      <c r="B8" s="99" t="str">
        <f ca="1">'Contexto Externo'!B8:E8</f>
        <v>Orientar la formulación de las políticas del sector ambiente y desarrollo sostenible de acuerdo con las prioridades nacionales, la normativa vigente y los compromisos internacionales suscritos por el país.</v>
      </c>
      <c r="C8" s="99"/>
      <c r="D8" s="99"/>
      <c r="E8" s="99"/>
      <c r="F8" s="99"/>
      <c r="G8" s="99"/>
    </row>
    <row r="9" spans="1:7" s="36" customFormat="1" ht="16.5" customHeight="1" x14ac:dyDescent="0.25">
      <c r="A9" s="35" t="s">
        <v>19</v>
      </c>
      <c r="B9" s="85">
        <f>'Contexto Externo'!B9:E9</f>
        <v>44700</v>
      </c>
      <c r="C9" s="85"/>
      <c r="D9" s="85"/>
      <c r="E9" s="85"/>
      <c r="F9" s="85"/>
      <c r="G9" s="85"/>
    </row>
    <row r="10" spans="1:7" s="11" customFormat="1" ht="15.75" customHeight="1" x14ac:dyDescent="0.2">
      <c r="A10" s="89" t="s">
        <v>96</v>
      </c>
      <c r="B10" s="90"/>
      <c r="C10" s="93" t="s">
        <v>29</v>
      </c>
      <c r="D10" s="90"/>
      <c r="E10" s="90"/>
      <c r="F10" s="90"/>
      <c r="G10" s="94"/>
    </row>
    <row r="11" spans="1:7" s="11" customFormat="1" ht="16.5" customHeight="1" x14ac:dyDescent="0.2">
      <c r="A11" s="91"/>
      <c r="B11" s="92"/>
      <c r="C11" s="91"/>
      <c r="D11" s="92"/>
      <c r="E11" s="92"/>
      <c r="F11" s="92"/>
      <c r="G11" s="95"/>
    </row>
    <row r="12" spans="1:7" s="28" customFormat="1" ht="50.25" customHeight="1" x14ac:dyDescent="0.2">
      <c r="A12" s="34">
        <v>1</v>
      </c>
      <c r="B12" s="29" t="s">
        <v>98</v>
      </c>
      <c r="C12" s="96" t="s">
        <v>151</v>
      </c>
      <c r="D12" s="97"/>
      <c r="E12" s="97"/>
      <c r="F12" s="97"/>
      <c r="G12" s="98"/>
    </row>
    <row r="13" spans="1:7" s="28" customFormat="1" ht="56.25" customHeight="1" x14ac:dyDescent="0.2">
      <c r="A13" s="34">
        <v>2</v>
      </c>
      <c r="B13" s="29" t="s">
        <v>99</v>
      </c>
      <c r="C13" s="96" t="s">
        <v>149</v>
      </c>
      <c r="D13" s="97"/>
      <c r="E13" s="97"/>
      <c r="F13" s="97"/>
      <c r="G13" s="98"/>
    </row>
    <row r="14" spans="1:7" s="28" customFormat="1" ht="38.25" customHeight="1" x14ac:dyDescent="0.2">
      <c r="A14" s="34">
        <v>3</v>
      </c>
      <c r="B14" s="29" t="s">
        <v>100</v>
      </c>
      <c r="C14" s="96" t="s">
        <v>150</v>
      </c>
      <c r="D14" s="97"/>
      <c r="E14" s="97"/>
      <c r="F14" s="97"/>
      <c r="G14" s="98"/>
    </row>
    <row r="15" spans="1:7" s="28" customFormat="1" ht="57" customHeight="1" x14ac:dyDescent="0.2">
      <c r="A15" s="34">
        <v>4</v>
      </c>
      <c r="B15" s="29" t="s">
        <v>101</v>
      </c>
      <c r="C15" s="86" t="s">
        <v>102</v>
      </c>
      <c r="D15" s="87"/>
      <c r="E15" s="87"/>
      <c r="F15" s="87"/>
      <c r="G15" s="88"/>
    </row>
    <row r="16" spans="1:7" s="28" customFormat="1" ht="78" customHeight="1" x14ac:dyDescent="0.2">
      <c r="A16" s="34">
        <v>5</v>
      </c>
      <c r="B16" s="29" t="s">
        <v>107</v>
      </c>
      <c r="C16" s="86" t="s">
        <v>108</v>
      </c>
      <c r="D16" s="87"/>
      <c r="E16" s="87"/>
      <c r="F16" s="87"/>
      <c r="G16" s="88"/>
    </row>
    <row r="17" spans="1:7" s="28" customFormat="1" ht="118.5" customHeight="1" x14ac:dyDescent="0.2">
      <c r="A17" s="34">
        <v>6</v>
      </c>
      <c r="B17" s="29" t="s">
        <v>120</v>
      </c>
      <c r="C17" s="86" t="s">
        <v>156</v>
      </c>
      <c r="D17" s="87"/>
      <c r="E17" s="87"/>
      <c r="F17" s="87"/>
      <c r="G17" s="88"/>
    </row>
    <row r="18" spans="1:7" s="28" customFormat="1" ht="76.5" customHeight="1" x14ac:dyDescent="0.2">
      <c r="A18" s="34">
        <v>7</v>
      </c>
      <c r="B18" s="29" t="s">
        <v>115</v>
      </c>
      <c r="C18" s="86" t="s">
        <v>116</v>
      </c>
      <c r="D18" s="87"/>
      <c r="E18" s="87"/>
      <c r="F18" s="87"/>
      <c r="G18" s="88"/>
    </row>
    <row r="19" spans="1:7" s="28" customFormat="1" ht="50.25" customHeight="1" x14ac:dyDescent="0.2">
      <c r="A19" s="34">
        <v>8</v>
      </c>
      <c r="B19" s="29" t="s">
        <v>103</v>
      </c>
      <c r="C19" s="86" t="s">
        <v>104</v>
      </c>
      <c r="D19" s="87"/>
      <c r="E19" s="87"/>
      <c r="F19" s="87"/>
      <c r="G19" s="88"/>
    </row>
    <row r="20" spans="1:7" s="28" customFormat="1" ht="45" customHeight="1" x14ac:dyDescent="0.2">
      <c r="A20" s="34">
        <v>9</v>
      </c>
      <c r="B20" s="29" t="s">
        <v>117</v>
      </c>
      <c r="C20" s="86" t="s">
        <v>118</v>
      </c>
      <c r="D20" s="87"/>
      <c r="E20" s="87"/>
      <c r="F20" s="87" t="s">
        <v>39</v>
      </c>
      <c r="G20" s="88"/>
    </row>
    <row r="21" spans="1:7" s="28" customFormat="1" ht="57" customHeight="1" x14ac:dyDescent="0.2">
      <c r="A21" s="34">
        <v>10</v>
      </c>
      <c r="B21" s="29" t="s">
        <v>114</v>
      </c>
      <c r="C21" s="86" t="s">
        <v>97</v>
      </c>
      <c r="D21" s="87"/>
      <c r="E21" s="87"/>
      <c r="F21" s="87"/>
      <c r="G21" s="88"/>
    </row>
    <row r="22" spans="1:7" s="28" customFormat="1" ht="40.5" customHeight="1" x14ac:dyDescent="0.2">
      <c r="A22" s="34">
        <v>11</v>
      </c>
      <c r="B22" s="29" t="s">
        <v>105</v>
      </c>
      <c r="C22" s="86" t="s">
        <v>106</v>
      </c>
      <c r="D22" s="87"/>
      <c r="E22" s="87"/>
      <c r="F22" s="87"/>
      <c r="G22" s="88"/>
    </row>
    <row r="23" spans="1:7" s="28" customFormat="1" ht="57.75" customHeight="1" x14ac:dyDescent="0.2">
      <c r="A23" s="34">
        <v>12</v>
      </c>
      <c r="B23" s="29" t="s">
        <v>113</v>
      </c>
      <c r="C23" s="86" t="s">
        <v>152</v>
      </c>
      <c r="D23" s="87"/>
      <c r="E23" s="87"/>
      <c r="F23" s="87"/>
      <c r="G23" s="88"/>
    </row>
    <row r="24" spans="1:7" s="28" customFormat="1" ht="30.75" customHeight="1" x14ac:dyDescent="0.2">
      <c r="A24" s="34">
        <v>13</v>
      </c>
      <c r="B24" s="29" t="s">
        <v>109</v>
      </c>
      <c r="C24" s="86" t="s">
        <v>110</v>
      </c>
      <c r="D24" s="87"/>
      <c r="E24" s="87"/>
      <c r="F24" s="87"/>
      <c r="G24" s="88"/>
    </row>
    <row r="25" spans="1:7" s="28" customFormat="1" ht="41.25" customHeight="1" x14ac:dyDescent="0.2">
      <c r="A25" s="34">
        <v>14</v>
      </c>
      <c r="B25" s="29" t="s">
        <v>111</v>
      </c>
      <c r="C25" s="86" t="s">
        <v>153</v>
      </c>
      <c r="D25" s="87"/>
      <c r="E25" s="87"/>
      <c r="F25" s="87"/>
      <c r="G25" s="88"/>
    </row>
    <row r="26" spans="1:7" s="28" customFormat="1" ht="57.75" customHeight="1" x14ac:dyDescent="0.2">
      <c r="A26" s="34">
        <v>15</v>
      </c>
      <c r="B26" s="29" t="s">
        <v>112</v>
      </c>
      <c r="C26" s="86" t="s">
        <v>154</v>
      </c>
      <c r="D26" s="87"/>
      <c r="E26" s="87"/>
      <c r="F26" s="87"/>
      <c r="G26" s="88"/>
    </row>
    <row r="27" spans="1:7" s="28" customFormat="1" ht="83.25" customHeight="1" x14ac:dyDescent="0.2">
      <c r="A27" s="34">
        <v>16</v>
      </c>
      <c r="B27" s="29" t="s">
        <v>157</v>
      </c>
      <c r="C27" s="86" t="s">
        <v>155</v>
      </c>
      <c r="D27" s="87"/>
      <c r="E27" s="87"/>
      <c r="F27" s="87"/>
      <c r="G27" s="88"/>
    </row>
    <row r="28" spans="1:7" s="28" customFormat="1" ht="77.25" customHeight="1" x14ac:dyDescent="0.2">
      <c r="A28" s="34">
        <v>17</v>
      </c>
      <c r="B28" s="29" t="s">
        <v>160</v>
      </c>
      <c r="C28" s="86" t="s">
        <v>159</v>
      </c>
      <c r="D28" s="87"/>
      <c r="E28" s="87"/>
      <c r="F28" s="87"/>
      <c r="G28" s="88"/>
    </row>
    <row r="29" spans="1:7" s="28" customFormat="1" ht="29.25" customHeight="1" x14ac:dyDescent="0.2">
      <c r="A29" s="34">
        <v>18</v>
      </c>
      <c r="B29" s="29" t="s">
        <v>119</v>
      </c>
      <c r="C29" s="86" t="s">
        <v>158</v>
      </c>
      <c r="D29" s="87"/>
      <c r="E29" s="87"/>
      <c r="F29" s="87" t="s">
        <v>39</v>
      </c>
      <c r="G29" s="88"/>
    </row>
  </sheetData>
  <mergeCells count="31">
    <mergeCell ref="B7:G7"/>
    <mergeCell ref="B8:G8"/>
    <mergeCell ref="B9:G9"/>
    <mergeCell ref="A1:B2"/>
    <mergeCell ref="F1:G2"/>
    <mergeCell ref="A3:B3"/>
    <mergeCell ref="F3:G3"/>
    <mergeCell ref="C1:E1"/>
    <mergeCell ref="C2:E2"/>
    <mergeCell ref="C3:E3"/>
    <mergeCell ref="A5:G6"/>
    <mergeCell ref="C18:G18"/>
    <mergeCell ref="C17:G17"/>
    <mergeCell ref="C20:G20"/>
    <mergeCell ref="C22:G22"/>
    <mergeCell ref="A10:B11"/>
    <mergeCell ref="C10:G11"/>
    <mergeCell ref="C21:G21"/>
    <mergeCell ref="C12:G12"/>
    <mergeCell ref="C13:G13"/>
    <mergeCell ref="C14:G14"/>
    <mergeCell ref="C15:G15"/>
    <mergeCell ref="C19:G19"/>
    <mergeCell ref="C16:G16"/>
    <mergeCell ref="C29:G29"/>
    <mergeCell ref="C26:G26"/>
    <mergeCell ref="C27:G27"/>
    <mergeCell ref="C28:G28"/>
    <mergeCell ref="C23:G23"/>
    <mergeCell ref="C24:G24"/>
    <mergeCell ref="C25:G25"/>
  </mergeCells>
  <printOptions horizontalCentered="1"/>
  <pageMargins left="0.70866141732283472" right="0.70866141732283472" top="0.74803149606299213" bottom="0.74803149606299213" header="0.31496062992125984" footer="0.31496062992125984"/>
  <pageSetup scale="77"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8"/>
  <sheetViews>
    <sheetView showGridLines="0" workbookViewId="0">
      <selection activeCell="B1" sqref="B1:AP1048576"/>
    </sheetView>
  </sheetViews>
  <sheetFormatPr baseColWidth="10" defaultRowHeight="12.75" x14ac:dyDescent="0.2"/>
  <cols>
    <col min="1" max="1" width="84.5703125" style="19" customWidth="1"/>
    <col min="2" max="16384" width="11.42578125" style="3"/>
  </cols>
  <sheetData>
    <row r="1" spans="1:1" x14ac:dyDescent="0.2">
      <c r="A1" s="19" t="s">
        <v>25</v>
      </c>
    </row>
    <row r="2" spans="1:1" x14ac:dyDescent="0.2">
      <c r="A2" s="19" t="s">
        <v>26</v>
      </c>
    </row>
    <row r="3" spans="1:1" x14ac:dyDescent="0.2">
      <c r="A3" s="19" t="s">
        <v>41</v>
      </c>
    </row>
    <row r="4" spans="1:1" x14ac:dyDescent="0.2">
      <c r="A4" s="19" t="s">
        <v>42</v>
      </c>
    </row>
    <row r="5" spans="1:1" x14ac:dyDescent="0.2">
      <c r="A5" s="19" t="s">
        <v>43</v>
      </c>
    </row>
    <row r="6" spans="1:1" x14ac:dyDescent="0.2">
      <c r="A6" s="19" t="s">
        <v>44</v>
      </c>
    </row>
    <row r="7" spans="1:1" x14ac:dyDescent="0.2">
      <c r="A7" s="19" t="s">
        <v>45</v>
      </c>
    </row>
    <row r="8" spans="1:1" x14ac:dyDescent="0.2">
      <c r="A8" s="19" t="s">
        <v>46</v>
      </c>
    </row>
    <row r="9" spans="1:1" x14ac:dyDescent="0.2">
      <c r="A9" s="19" t="s">
        <v>47</v>
      </c>
    </row>
    <row r="10" spans="1:1" x14ac:dyDescent="0.2">
      <c r="A10" s="19" t="s">
        <v>48</v>
      </c>
    </row>
    <row r="11" spans="1:1" x14ac:dyDescent="0.2">
      <c r="A11" s="19" t="s">
        <v>49</v>
      </c>
    </row>
    <row r="12" spans="1:1" x14ac:dyDescent="0.2">
      <c r="A12" s="19" t="s">
        <v>54</v>
      </c>
    </row>
    <row r="13" spans="1:1" x14ac:dyDescent="0.2">
      <c r="A13" s="19" t="s">
        <v>52</v>
      </c>
    </row>
    <row r="14" spans="1:1" x14ac:dyDescent="0.2">
      <c r="A14" s="19" t="s">
        <v>53</v>
      </c>
    </row>
    <row r="15" spans="1:1" x14ac:dyDescent="0.2">
      <c r="A15" s="19" t="s">
        <v>55</v>
      </c>
    </row>
    <row r="16" spans="1:1" x14ac:dyDescent="0.2">
      <c r="A16" s="19" t="s">
        <v>56</v>
      </c>
    </row>
    <row r="17" spans="1:1" x14ac:dyDescent="0.2">
      <c r="A17" s="19" t="s">
        <v>50</v>
      </c>
    </row>
    <row r="18" spans="1:1" x14ac:dyDescent="0.2">
      <c r="A18" s="19" t="s">
        <v>51</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C20"/>
  <sheetViews>
    <sheetView showGridLines="0" topLeftCell="A7" zoomScaleNormal="100" workbookViewId="0">
      <selection activeCell="D9" sqref="D9"/>
    </sheetView>
  </sheetViews>
  <sheetFormatPr baseColWidth="10" defaultColWidth="11.42578125" defaultRowHeight="12.75" x14ac:dyDescent="0.2"/>
  <cols>
    <col min="1" max="1" width="25.7109375" style="20" customWidth="1"/>
    <col min="2" max="2" width="94.28515625" style="3" customWidth="1"/>
    <col min="3" max="16384" width="11.42578125" style="3"/>
  </cols>
  <sheetData>
    <row r="2" spans="1:3" ht="57" customHeight="1" x14ac:dyDescent="0.2">
      <c r="A2" s="21" t="s">
        <v>25</v>
      </c>
      <c r="B2" s="17" t="s">
        <v>57</v>
      </c>
      <c r="C2" s="15"/>
    </row>
    <row r="3" spans="1:3" s="16" customFormat="1" ht="57" customHeight="1" x14ac:dyDescent="0.2">
      <c r="A3" s="21" t="s">
        <v>26</v>
      </c>
      <c r="B3" s="17" t="s">
        <v>58</v>
      </c>
      <c r="C3" s="15"/>
    </row>
    <row r="4" spans="1:3" ht="57" customHeight="1" x14ac:dyDescent="0.2">
      <c r="A4" s="21" t="s">
        <v>41</v>
      </c>
      <c r="B4" s="17" t="s">
        <v>59</v>
      </c>
      <c r="C4" s="15"/>
    </row>
    <row r="5" spans="1:3" ht="57" customHeight="1" x14ac:dyDescent="0.2">
      <c r="A5" s="21" t="s">
        <v>42</v>
      </c>
      <c r="B5" s="17" t="s">
        <v>67</v>
      </c>
      <c r="C5" s="15"/>
    </row>
    <row r="6" spans="1:3" ht="45" customHeight="1" x14ac:dyDescent="0.2">
      <c r="A6" s="21" t="s">
        <v>43</v>
      </c>
      <c r="B6" s="17" t="s">
        <v>60</v>
      </c>
      <c r="C6" s="15"/>
    </row>
    <row r="7" spans="1:3" ht="57" customHeight="1" x14ac:dyDescent="0.2">
      <c r="A7" s="21" t="s">
        <v>44</v>
      </c>
      <c r="B7" s="17" t="s">
        <v>61</v>
      </c>
      <c r="C7" s="15"/>
    </row>
    <row r="8" spans="1:3" ht="57" customHeight="1" x14ac:dyDescent="0.2">
      <c r="A8" s="21" t="s">
        <v>45</v>
      </c>
      <c r="B8" s="18" t="s">
        <v>62</v>
      </c>
      <c r="C8" s="15"/>
    </row>
    <row r="9" spans="1:3" ht="57" customHeight="1" x14ac:dyDescent="0.2">
      <c r="A9" s="21" t="s">
        <v>46</v>
      </c>
      <c r="B9" s="17" t="s">
        <v>63</v>
      </c>
      <c r="C9" s="15"/>
    </row>
    <row r="10" spans="1:3" ht="57" customHeight="1" x14ac:dyDescent="0.2">
      <c r="A10" s="21" t="s">
        <v>47</v>
      </c>
      <c r="B10" s="17" t="s">
        <v>64</v>
      </c>
      <c r="C10" s="15"/>
    </row>
    <row r="11" spans="1:3" ht="57" customHeight="1" x14ac:dyDescent="0.2">
      <c r="A11" s="21" t="s">
        <v>48</v>
      </c>
      <c r="B11" s="17" t="s">
        <v>65</v>
      </c>
      <c r="C11" s="15"/>
    </row>
    <row r="12" spans="1:3" ht="57" customHeight="1" x14ac:dyDescent="0.2">
      <c r="A12" s="21" t="s">
        <v>49</v>
      </c>
      <c r="B12" s="17" t="s">
        <v>27</v>
      </c>
      <c r="C12" s="15"/>
    </row>
    <row r="13" spans="1:3" ht="57" customHeight="1" x14ac:dyDescent="0.2">
      <c r="A13" s="21" t="s">
        <v>54</v>
      </c>
      <c r="B13" s="17" t="s">
        <v>73</v>
      </c>
      <c r="C13" s="15"/>
    </row>
    <row r="14" spans="1:3" ht="72.75" customHeight="1" x14ac:dyDescent="0.2">
      <c r="A14" s="21" t="s">
        <v>52</v>
      </c>
      <c r="B14" s="17" t="s">
        <v>68</v>
      </c>
      <c r="C14" s="15"/>
    </row>
    <row r="15" spans="1:3" ht="57" customHeight="1" x14ac:dyDescent="0.2">
      <c r="A15" s="21" t="s">
        <v>53</v>
      </c>
      <c r="B15" s="17" t="s">
        <v>69</v>
      </c>
      <c r="C15" s="15"/>
    </row>
    <row r="16" spans="1:3" ht="57" customHeight="1" x14ac:dyDescent="0.2">
      <c r="A16" s="21" t="s">
        <v>55</v>
      </c>
      <c r="B16" s="17" t="s">
        <v>70</v>
      </c>
      <c r="C16" s="15"/>
    </row>
    <row r="17" spans="1:3" ht="57" customHeight="1" x14ac:dyDescent="0.2">
      <c r="A17" s="21" t="s">
        <v>56</v>
      </c>
      <c r="B17" s="17" t="s">
        <v>66</v>
      </c>
      <c r="C17" s="15"/>
    </row>
    <row r="18" spans="1:3" ht="57" customHeight="1" x14ac:dyDescent="0.2">
      <c r="A18" s="21" t="s">
        <v>50</v>
      </c>
      <c r="B18" s="17" t="s">
        <v>71</v>
      </c>
      <c r="C18" s="15"/>
    </row>
    <row r="19" spans="1:3" ht="57" customHeight="1" x14ac:dyDescent="0.2">
      <c r="A19" s="21" t="s">
        <v>51</v>
      </c>
      <c r="B19" s="17" t="s">
        <v>23</v>
      </c>
      <c r="C19" s="15"/>
    </row>
    <row r="20" spans="1:3" x14ac:dyDescent="0.2">
      <c r="B20"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Contexto Externo</vt:lpstr>
      <vt:lpstr>Contexto Interno</vt:lpstr>
      <vt:lpstr>Contexto Proceso</vt:lpstr>
      <vt:lpstr>Partes interesadas</vt:lpstr>
      <vt:lpstr>BASE</vt:lpstr>
      <vt:lpstr>OBJETIVOS</vt:lpstr>
      <vt:lpstr>'Partes interesadas'!Títulos_a_imprimir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 Mauricio Pardo Caicedo</dc:creator>
  <cp:lastModifiedBy>luisa</cp:lastModifiedBy>
  <cp:lastPrinted>2022-06-09T21:19:21Z</cp:lastPrinted>
  <dcterms:created xsi:type="dcterms:W3CDTF">2017-01-24T22:01:05Z</dcterms:created>
  <dcterms:modified xsi:type="dcterms:W3CDTF">2022-06-09T21:20:53Z</dcterms:modified>
</cp:coreProperties>
</file>