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6E1ACE49-0138-4389-A8D3-3C43FA61C5E0}"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1"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5" authorId="0" shapeId="0" xr:uid="{00000000-0006-0000-0100-000003000000}">
      <text>
        <r>
          <rPr>
            <sz val="10"/>
            <color indexed="81"/>
            <rFont val="Arial Narrow"/>
            <family val="2"/>
          </rPr>
          <t>Capacidad, diseño, ejecución proveedores, entradas, salidas, gestión del conocimiento</t>
        </r>
      </text>
    </comment>
    <comment ref="A28"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6" authorId="0" shapeId="0" xr:uid="{00000000-0006-0000-0100-000005000000}">
      <text>
        <r>
          <rPr>
            <sz val="10"/>
            <color indexed="81"/>
            <rFont val="Arial Narrow"/>
            <family val="2"/>
          </rPr>
          <t>Direccionamiento estratégico, planeación institucional, liderazgo, trabajo en equipo</t>
        </r>
      </text>
    </comment>
    <comment ref="A3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2"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28"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<sst xmlns="http://schemas.openxmlformats.org/spreadsheetml/2006/main" count="325" uniqueCount="181">
  <si>
    <t xml:space="preserve">MINISTERIO DE AMBIENTE 
Y DESARROLLO SOSTENIBLE </t>
  </si>
  <si>
    <t xml:space="preserve"> CONTEXTO ESTRATÉGICO</t>
  </si>
  <si>
    <t>Proceso: Instrumentación Ambiental</t>
  </si>
  <si>
    <r>
      <t>Versión:</t>
    </r>
    <r>
      <rPr>
        <sz val="8"/>
        <color theme="1"/>
        <rFont val="Arial Narrow"/>
        <family val="2"/>
      </rPr>
      <t xml:space="preserve"> 4</t>
    </r>
  </si>
  <si>
    <r>
      <rPr>
        <b/>
        <sz val="8"/>
        <color rgb="FF000000"/>
        <rFont val="Arial Narrow"/>
      </rPr>
      <t xml:space="preserve">Vigencia: </t>
    </r>
    <r>
      <rPr>
        <sz val="8"/>
        <color rgb="FF000000"/>
        <rFont val="Arial Narrow"/>
      </rPr>
      <t>28/08/2023</t>
    </r>
  </si>
  <si>
    <r>
      <t>Código :</t>
    </r>
    <r>
      <rPr>
        <sz val="8"/>
        <rFont val="Arial Narrow"/>
        <family val="2"/>
      </rPr>
      <t xml:space="preserve"> CE-M-INA-01</t>
    </r>
  </si>
  <si>
    <t>ANALISIS DE CONTEXTO ESTRATEGICO (externo)</t>
  </si>
  <si>
    <t>PROCESO:</t>
  </si>
  <si>
    <t>7. Instrumentación Ambiental</t>
  </si>
  <si>
    <t>OBJETIVO</t>
  </si>
  <si>
    <t>FECHA:</t>
  </si>
  <si>
    <t>Cuestiones Externas: NO están bajo el control del Ministerio.</t>
  </si>
  <si>
    <t>FACTORES</t>
  </si>
  <si>
    <t>SITUACIÓN</t>
  </si>
  <si>
    <t>Amenaza</t>
  </si>
  <si>
    <t>Oportunidad</t>
  </si>
  <si>
    <t>Económicos</t>
  </si>
  <si>
    <t xml:space="preserve">Disponibilidad de recursos para el Ministerio </t>
  </si>
  <si>
    <t>x</t>
  </si>
  <si>
    <t xml:space="preserve">Situación económica de la Nación </t>
  </si>
  <si>
    <t>Cooperación internacional</t>
  </si>
  <si>
    <t>Medioambientales</t>
  </si>
  <si>
    <t>Catástrofes Naturales (incendio, terremotos e inundaciones)</t>
  </si>
  <si>
    <t>Impactos ambientales (derrames, emisiones, deforestación, entre otros)</t>
  </si>
  <si>
    <t>Políticos</t>
  </si>
  <si>
    <t>Cambios de Gobierno y administración</t>
  </si>
  <si>
    <t xml:space="preserve">Convenios Internacionales </t>
  </si>
  <si>
    <t xml:space="preserve">Actualización o cambio de políticas </t>
  </si>
  <si>
    <t>Actualización normativa</t>
  </si>
  <si>
    <t>Sociales</t>
  </si>
  <si>
    <t xml:space="preserve">Situaciones de emergencia social y sanitaria </t>
  </si>
  <si>
    <t>Paro, marchas y otras situaciones de orden público</t>
  </si>
  <si>
    <t>Intereses particulares en la formulación de instrumentos ambientales</t>
  </si>
  <si>
    <t xml:space="preserve">Cohecho </t>
  </si>
  <si>
    <t>Iniciativas ciudadanas y gremiales</t>
  </si>
  <si>
    <t>Tecnológicos</t>
  </si>
  <si>
    <t>Cambios o actualización de tecnología</t>
  </si>
  <si>
    <t xml:space="preserve">Acceso disponible o limitado a sistemas de información </t>
  </si>
  <si>
    <t>Políticas de gobierno y seguridad digital</t>
  </si>
  <si>
    <t>Comunicación Externa</t>
  </si>
  <si>
    <t xml:space="preserve">Mecanismos que permitan la comunicación de las partes interesadas con la entidad </t>
  </si>
  <si>
    <t xml:space="preserve">Articulación con las entidades del SINA </t>
  </si>
  <si>
    <t>Respuesta a requerimientos de Entes de control y judiciales</t>
  </si>
  <si>
    <t>Articulación interinstitucional del orden nacional</t>
  </si>
  <si>
    <t>ANALISIS DE CONTEXTO ESTRATEGICO (interno)</t>
  </si>
  <si>
    <t>Cuestiones Internas: Están bajo el control del Ministerio.</t>
  </si>
  <si>
    <t>VARIABLES</t>
  </si>
  <si>
    <t>Fortaleza</t>
  </si>
  <si>
    <t>Debilidad</t>
  </si>
  <si>
    <t>Financieros</t>
  </si>
  <si>
    <t>Presupuesto de funcionamiento</t>
  </si>
  <si>
    <t>Infraestructura y equipos</t>
  </si>
  <si>
    <t>Disponibilidad de recursos inversión</t>
  </si>
  <si>
    <t>Cambio en la destinación de recursos.</t>
  </si>
  <si>
    <t>Personal</t>
  </si>
  <si>
    <t>Disponibilidad de personal</t>
  </si>
  <si>
    <t xml:space="preserve">Competencias del personal </t>
  </si>
  <si>
    <t xml:space="preserve">Rotación de personal </t>
  </si>
  <si>
    <t xml:space="preserve">Pérdida de la memoria institucional </t>
  </si>
  <si>
    <t>Ausencia en la aplicación de los principios institucionales</t>
  </si>
  <si>
    <t>Intereses particulares y clientelismo.</t>
  </si>
  <si>
    <t>Seguridad y salud en el trabajo en la realización de visitas técnicas</t>
  </si>
  <si>
    <t>Conflicto de intereses</t>
  </si>
  <si>
    <t>Procesos</t>
  </si>
  <si>
    <t xml:space="preserve">Articulación entre procesos </t>
  </si>
  <si>
    <t>Acervo documental técnico del Ministerio que compila el conocimiento generado</t>
  </si>
  <si>
    <t>Fuga de conocimiento</t>
  </si>
  <si>
    <t>Tecnología</t>
  </si>
  <si>
    <t>Disposición y acceso a la información.</t>
  </si>
  <si>
    <t>Manejo y uso de herramientas tecnológicas.</t>
  </si>
  <si>
    <t>Almacenamiento y trazabilidad de la información generada por el proceso</t>
  </si>
  <si>
    <t>Integración de los sistemas de información del Ministerio</t>
  </si>
  <si>
    <t>Disponibilidad, conectividad y acceso a la red</t>
  </si>
  <si>
    <t>Acceso espacios digitales y nuevas tecnologías</t>
  </si>
  <si>
    <t>Seguridad de la información</t>
  </si>
  <si>
    <t xml:space="preserve">Disponibilidad de equipos </t>
  </si>
  <si>
    <t>Estratégicos</t>
  </si>
  <si>
    <t>Liderazgo por parte de la alta dirección.</t>
  </si>
  <si>
    <t xml:space="preserve">Trabajo en equipo </t>
  </si>
  <si>
    <t>Cambio de prioridades y direccionamiento estratégico.</t>
  </si>
  <si>
    <t>Comunicación Interna</t>
  </si>
  <si>
    <t xml:space="preserve">Respuesta oportuna de las comunicaciones o requerimientos de las partes interesadas </t>
  </si>
  <si>
    <t>Contar con canales efectivos de comunicación al interior de la entidad.</t>
  </si>
  <si>
    <t>ANALISIS DE CONTEXTO ESTRATEGICO (Proceso)</t>
  </si>
  <si>
    <t>Diseño del Proceso</t>
  </si>
  <si>
    <t>Actualización, implementación y socialización de la caracterización y demás documentos del proceso</t>
  </si>
  <si>
    <t>Interacciones con otros Procesos</t>
  </si>
  <si>
    <t>Disponibilidad de información e insumos requeridos de otras áreas</t>
  </si>
  <si>
    <t>Interacción con otros procesos</t>
  </si>
  <si>
    <t>Articulación entre dependencias, Entidades y sectores para la formulación de los instrumentos ambientales.</t>
  </si>
  <si>
    <t>Transversalidad</t>
  </si>
  <si>
    <t>Armonización de los instrumentos ambientales a nivel interno y externo.</t>
  </si>
  <si>
    <t>Conocimiento de la documentación del proceso</t>
  </si>
  <si>
    <t>Procedimientos Asociados</t>
  </si>
  <si>
    <t>Pertinencia de la documentación asociada al proceso.</t>
  </si>
  <si>
    <t>Actualización de la documentación asociada al proceso.</t>
  </si>
  <si>
    <t>Incumplimiento de los procedimientos internos.</t>
  </si>
  <si>
    <t>Responsabilidad del proceso</t>
  </si>
  <si>
    <t>Responsabilidad y compromiso de los funcionarios y lideres de proceso.</t>
  </si>
  <si>
    <t>Manipulación de la información</t>
  </si>
  <si>
    <t>Emisión de actos administrativos oportunos para el otorgamiento de trámites</t>
  </si>
  <si>
    <t>Comunicación entre los procesos</t>
  </si>
  <si>
    <t>Flujo de comunicación entre procesos.</t>
  </si>
  <si>
    <t>MINISTERIO DE AMBIENTE Y 
DESARROLLO SOSTENIBLE</t>
  </si>
  <si>
    <t>Proceso:  Instrumentación Ambiental</t>
  </si>
  <si>
    <r>
      <t xml:space="preserve">Versión: </t>
    </r>
    <r>
      <rPr>
        <sz val="8"/>
        <color theme="1"/>
        <rFont val="Arial Narrow"/>
        <family val="2"/>
      </rPr>
      <t>4</t>
    </r>
  </si>
  <si>
    <r>
      <t xml:space="preserve">Código : </t>
    </r>
    <r>
      <rPr>
        <sz val="8"/>
        <color theme="1"/>
        <rFont val="Arial Narrow"/>
        <family val="2"/>
      </rPr>
      <t xml:space="preserve">  CE-M-INA-01</t>
    </r>
  </si>
  <si>
    <t>ANALISIS DE PARTES INTERESADAS</t>
  </si>
  <si>
    <t>PARTES INTERESADAS
I: Internas  E: Externas</t>
  </si>
  <si>
    <t>REQUISITOS: Necesidades o expectativas</t>
  </si>
  <si>
    <t>Despachos del Ministro y Viceministro (I)</t>
  </si>
  <si>
    <t>1. Cumplimiento del plan de acción y estratégico del Ministerio
2. Expedición oportuna y pertinente de instrumentos ambientales  
3. Seguimiento oportuno de trámites ambientales
4. Cumplimiento de la normativa vigente
5. Cumplimiento de la agenda normativa y regulatoria</t>
  </si>
  <si>
    <t>Procesos misionales (I)
Todos los procesos.(I)</t>
  </si>
  <si>
    <t>1. Cumplimiento del plan de acción y estratégico del Ministerio 
2. Cumplimiento de objetivos de forma eficiente 
3. Contar con insumos (técnicos y presupuestales) para la formulación de instrumentos ambientales.
4. Acervo documental técnico del Ministerio que compile el conocimiento generado.
5. Articulación entre dependencias para la elaboración de los instrumentos normativos, trámites e instrumentos económicos
6. Seguimiento oportuno de trámites ambientales</t>
  </si>
  <si>
    <t>Proceso Gestión Jurídica (I)</t>
  </si>
  <si>
    <t>1. Cumplimiento de la normativa vigente
2. Reporte oportuno y eficaz de la información de gestión del proceso cuando sea solicitada. 
3. Cumplimiento de los lineamientos y procedimientos para la formulación de instrumentos ambientales normativos</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</si>
  <si>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</si>
  <si>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</si>
  <si>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Proceso de gestión integrada de portafolio
de planes programas y proyectos ( I ).</t>
  </si>
  <si>
    <t>1. Reporte oportuno y eficaz de la información de gestión del proceso cuando sea solicitada. 
2. Cumplimiento a lo establecido en el plan de acción para el proceso.</t>
  </si>
  <si>
    <t>Proceso de Administración del sistema
integrado de gestión 
( I ).</t>
  </si>
  <si>
    <t>1. Uso adecuado de los documentos del proceso
2. Realizar oportunamente los reportes establecidos del Sistema Integrado de Gestión
3. Mejoramiento continuo de las actividades realizadas por el proceso. 
4. Cumplimiento de la estrategia y política de racionalización de trámites del MIPG</t>
  </si>
  <si>
    <t xml:space="preserve"> Comité de gerencia
 ( I) 
Comité Institucional de Gestión y Desempeño o quien haga sus veces 
(I )</t>
  </si>
  <si>
    <t>1. Reportes oportunos de información, así como, de las metas asociadas al Plan Nacional de Desarrollo.
2. Cumplimiento de los lineamientos para la formulación de los instrumentos ambientales</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</si>
  <si>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</si>
  <si>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t>
  </si>
  <si>
    <t>Entidades del SINA  (E )</t>
  </si>
  <si>
    <t>1. Participación en el proceso de formulación de instrumentos ambientales
2. Suministro oportuno de información.
3. Articulación intersectorial.
4. Cumplimiento de metas
5. Expedición oportuna de instrumentos ambientales.
6. Formulación de instrumentos ambientales que respondan con las necesidades ambientales del país</t>
  </si>
  <si>
    <t>Entidades del Estado ( E)</t>
  </si>
  <si>
    <t>1. Participación en el proceso de formulación de instrumentos ambientales
2. Suministro oportuno de información.
3. Articulación intersectorial.
4. Expedición oportuna de instrumentos ambientales.</t>
  </si>
  <si>
    <t>ONG´s (E )</t>
  </si>
  <si>
    <t>1. Suministro oportuno de información.
2. Expedición de instrumentos ambientales que respondan con las necesidades ambientales del país
3. Participación en el proceso de formulación de instrumentos ambientales.</t>
  </si>
  <si>
    <t>Organismos Internacionales ( E)</t>
  </si>
  <si>
    <t>1. Cumplimiento de metas
2. Suministro oportuno de información.
3. Ejecución eficiente de los recursos asignados
4. Cumplimiento de los Acuerdos Internacionales</t>
  </si>
  <si>
    <t>Academia (E) 
 Universidades ( E)</t>
  </si>
  <si>
    <t>1. Suministro oportuno de información.
2. Apoyo en espacios de concertación y participación
3. Participación en el proceso de formulación de instrumentos ambientales.
4. Acompañamiento en procesos de fortalecimiento técnico 
5. Expedición oportuna de instrumentos ambientales</t>
  </si>
  <si>
    <t>Investigadores ( E)</t>
  </si>
  <si>
    <t>1. Apoyo en la generación de información científica pertinente.
2. Participación en el proceso de formulación de instrumentos ambientales.
3. Vinculación como entidades técnicas.
4. Expedición oportuna de instrumentos ambientales</t>
  </si>
  <si>
    <t>Despachos Judiciales ( E)</t>
  </si>
  <si>
    <t>1. Suministro oportuno de información.
2. Cumplimiento oportuno a las Sentencias y demás órdenes judiciales</t>
  </si>
  <si>
    <t>Gremios ( E)</t>
  </si>
  <si>
    <t>1. Participación en el proceso de formulación de instrumentos ambientales.
2. Suministro oportuno de información.</t>
  </si>
  <si>
    <t>Poblaciones diferenciales desde la perspectiva de género, étnica  (comunidades negras, afrocolombianas, raizales y palenqueras, pueblos y comunidades indígenas, pueblo Rrom o gitano) y comunidades campesinas (E )</t>
  </si>
  <si>
    <t>1. Suministro oportuno de información.
2. Participación en el proceso de formulación de instrumentos ambientales.
3. Expedición oportuna de instrumentos ambientales</t>
  </si>
  <si>
    <t>Ciudadanía ( E)</t>
  </si>
  <si>
    <t>1. Participación en el proceso de formulación de instrumentos ambientales.
2. Suministro oportuno de información.
3. Respuesta oportuna a las solicitudes 
4. Transparencia y acceso a la información
5. Creación de espacios de participación ciudadana.
6. Expedición oportuna de instrumentos ambientales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</si>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</sst>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9" fillId="0" borderId="0" xfId="0" applyFont="1" applyAlignment="1">
      <alignment vertical="center"/>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justify" vertical="center"/>
      <protection locked="0"/>
    </xf>
    <xf numFmtId="0" fontId="5"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6" fillId="2" borderId="1" xfId="0" applyFont="1" applyFill="1" applyBorder="1" applyAlignment="1" applyProtection="1">
      <alignment horizontal="center" vertical="center"/>
      <protection hidden="1"/>
    </xf>
    <xf numFmtId="0" fontId="6" fillId="0" borderId="1" xfId="0" applyFont="1" applyBorder="1" applyAlignment="1" applyProtection="1">
      <alignment vertical="center" wrapText="1"/>
      <protection locked="0"/>
    </xf>
    <xf numFmtId="0" fontId="10" fillId="4" borderId="6"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3" fillId="2"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10" fillId="4" borderId="1" xfId="0" applyFont="1" applyFill="1" applyBorder="1" applyAlignment="1" applyProtection="1">
      <alignment horizontal="center" vertical="center"/>
      <protection locked="0"/>
    </xf>
    <xf numFmtId="0" fontId="3" fillId="0" borderId="6"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4" fillId="0" borderId="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5" fillId="4" borderId="1" xfId="0" applyFont="1" applyFill="1" applyBorder="1" applyAlignment="1">
      <alignment horizontal="center" vertical="center" wrapText="1"/>
    </xf>
    <xf numFmtId="0" fontId="13" fillId="5" borderId="11" xfId="0" applyFont="1" applyFill="1" applyBorder="1" applyAlignment="1" applyProtection="1">
      <alignment horizontal="center" vertical="center"/>
      <protection hidden="1"/>
    </xf>
    <xf numFmtId="0" fontId="16" fillId="2" borderId="2"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0" fillId="4" borderId="6"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154A8A"/>
      <color rgb="FFE1E1E1"/>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141143</xdr:colOff>
      <xdr:row>0</xdr:row>
      <xdr:rowOff>31306</xdr:rowOff>
    </xdr:from>
    <xdr:to>
      <xdr:col>4</xdr:col>
      <xdr:colOff>688731</xdr:colOff>
      <xdr:row>1</xdr:row>
      <xdr:rowOff>159916</xdr:rowOff>
    </xdr:to>
    <xdr:pic>
      <xdr:nvPicPr>
        <xdr:cNvPr id="2" name="Imagen 1">
          <a:extLst>
            <a:ext uri="{FF2B5EF4-FFF2-40B4-BE49-F238E27FC236}">
              <a16:creationId xmlns:a16="http://schemas.microsoft.com/office/drawing/2014/main" id="{3BD31C69-8D79-44FC-B54C-3BBAFDD2C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17335" y="31306"/>
          <a:ext cx="1551377" cy="48030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45893</xdr:colOff>
      <xdr:row>0</xdr:row>
      <xdr:rowOff>47006</xdr:rowOff>
    </xdr:from>
    <xdr:to>
      <xdr:col>4</xdr:col>
      <xdr:colOff>687161</xdr:colOff>
      <xdr:row>1</xdr:row>
      <xdr:rowOff>224519</xdr:rowOff>
    </xdr:to>
    <xdr:pic>
      <xdr:nvPicPr>
        <xdr:cNvPr id="2" name="Imagen 1">
          <a:extLst>
            <a:ext uri="{FF2B5EF4-FFF2-40B4-BE49-F238E27FC236}">
              <a16:creationId xmlns:a16="http://schemas.microsoft.com/office/drawing/2014/main" id="{30BA2CE3-DAD0-4DEE-BC4B-9F8815075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896964" y="47006"/>
          <a:ext cx="1396465" cy="44285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45893</xdr:colOff>
      <xdr:row>0</xdr:row>
      <xdr:rowOff>47006</xdr:rowOff>
    </xdr:from>
    <xdr:to>
      <xdr:col>4</xdr:col>
      <xdr:colOff>702195</xdr:colOff>
      <xdr:row>1</xdr:row>
      <xdr:rowOff>219808</xdr:rowOff>
    </xdr:to>
    <xdr:pic>
      <xdr:nvPicPr>
        <xdr:cNvPr id="2" name="Imagen 1">
          <a:extLst>
            <a:ext uri="{FF2B5EF4-FFF2-40B4-BE49-F238E27FC236}">
              <a16:creationId xmlns:a16="http://schemas.microsoft.com/office/drawing/2014/main" id="{19BC0F76-66D2-471E-93E8-5B4AD6CF97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6451" y="47006"/>
          <a:ext cx="1374340" cy="43657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213385</xdr:colOff>
      <xdr:row>0</xdr:row>
      <xdr:rowOff>116898</xdr:rowOff>
    </xdr:from>
    <xdr:to>
      <xdr:col>6</xdr:col>
      <xdr:colOff>837372</xdr:colOff>
      <xdr:row>1</xdr:row>
      <xdr:rowOff>147897</xdr:rowOff>
    </xdr:to>
    <xdr:pic>
      <xdr:nvPicPr>
        <xdr:cNvPr id="2" name="Imagen 1">
          <a:extLst>
            <a:ext uri="{FF2B5EF4-FFF2-40B4-BE49-F238E27FC236}">
              <a16:creationId xmlns:a16="http://schemas.microsoft.com/office/drawing/2014/main" id="{E75968DA-C7B8-4043-9937-49BF06097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128410" y="116898"/>
          <a:ext cx="1462187" cy="43104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5"/>
  <sheetViews>
    <sheetView showGridLines="0" tabSelected="1" zoomScale="130" zoomScaleNormal="13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7.75" customHeight="1" x14ac:dyDescent="0.25">
      <c r="A1" s="62" t="s">
        <v>0</v>
      </c>
      <c r="B1" s="62"/>
      <c r="C1" s="30" t="s">
        <v>1</v>
      </c>
      <c r="D1" s="60"/>
      <c r="E1" s="60"/>
    </row>
    <row r="2" spans="1:7" s="4" customFormat="1" ht="17.25" customHeight="1" x14ac:dyDescent="0.25">
      <c r="A2" s="62"/>
      <c r="B2" s="62"/>
      <c r="C2" s="31" t="s">
        <v>2</v>
      </c>
      <c r="D2" s="60"/>
      <c r="E2" s="60"/>
    </row>
    <row r="3" spans="1:7" s="5" customFormat="1" ht="17.25" customHeight="1" x14ac:dyDescent="0.25">
      <c r="A3" s="63" t="s">
        <v>3</v>
      </c>
      <c r="B3" s="63"/>
      <c r="C3" s="36" t="s">
        <v>4</v>
      </c>
      <c r="D3" s="61" t="s">
        <v>5</v>
      </c>
      <c r="E3" s="61"/>
    </row>
    <row r="4" spans="1:7" s="5" customFormat="1" ht="7.5" customHeight="1" x14ac:dyDescent="0.25">
      <c r="A4" s="6"/>
      <c r="B4" s="6"/>
      <c r="C4" s="6"/>
      <c r="D4" s="6"/>
      <c r="E4" s="6"/>
      <c r="F4" s="6"/>
      <c r="G4" s="6"/>
    </row>
    <row r="5" spans="1:7" s="7" customFormat="1" ht="18" customHeight="1" x14ac:dyDescent="0.2">
      <c r="A5" s="38" t="s">
        <v>6</v>
      </c>
      <c r="B5" s="39"/>
      <c r="C5" s="39"/>
      <c r="D5" s="39"/>
      <c r="E5" s="40"/>
    </row>
    <row r="6" spans="1:7" s="7" customFormat="1" ht="17.25" customHeight="1" x14ac:dyDescent="0.2">
      <c r="A6" s="41"/>
      <c r="B6" s="42"/>
      <c r="C6" s="42"/>
      <c r="D6" s="42"/>
      <c r="E6" s="43"/>
    </row>
    <row r="7" spans="1:7" s="7" customFormat="1" ht="17.25" customHeight="1" x14ac:dyDescent="0.2">
      <c r="A7" s="8" t="s">
        <v>7</v>
      </c>
      <c r="B7" s="53" t="s">
        <v>8</v>
      </c>
      <c r="C7" s="53"/>
      <c r="D7" s="53"/>
      <c r="E7" s="53"/>
    </row>
    <row r="8" spans="1:7" s="7" customFormat="1" ht="35.25" customHeight="1" x14ac:dyDescent="0.2">
      <c r="A8" s="9" t="s">
        <v>9</v>
      </c>
      <c r="B8" s="57" t="str">
        <f ca="1">INDIRECT("OBJETIVOS!B"&amp;MATCH(B7,OBJETIVOS!A:A,0))</f>
        <v>Formular e implementar los instrumentos ambientales y de desarrollo sostenible de acuerdo con las prioridades nacionales, la normativa vigente y los compromisos internacionales suscritos por el país.</v>
      </c>
      <c r="C8" s="58"/>
      <c r="D8" s="58"/>
      <c r="E8" s="59"/>
    </row>
    <row r="9" spans="1:7" s="25" customFormat="1" ht="12.75" x14ac:dyDescent="0.2">
      <c r="A9" s="24" t="s">
        <v>10</v>
      </c>
      <c r="B9" s="54">
        <v>45166</v>
      </c>
      <c r="C9" s="55"/>
      <c r="D9" s="55"/>
      <c r="E9" s="56"/>
    </row>
    <row r="10" spans="1:7" s="7" customFormat="1" ht="12.75" x14ac:dyDescent="0.2">
      <c r="A10" s="45" t="s">
        <v>11</v>
      </c>
      <c r="B10" s="46"/>
      <c r="C10" s="46"/>
      <c r="D10" s="46"/>
      <c r="E10" s="47"/>
    </row>
    <row r="11" spans="1:7" s="7" customFormat="1" ht="12.75" x14ac:dyDescent="0.2">
      <c r="A11" s="48"/>
      <c r="B11" s="49"/>
      <c r="C11" s="49"/>
      <c r="D11" s="49"/>
      <c r="E11" s="50"/>
    </row>
    <row r="12" spans="1:7" s="7" customFormat="1" ht="12.75" x14ac:dyDescent="0.2">
      <c r="A12" s="32" t="s">
        <v>12</v>
      </c>
      <c r="B12" s="51" t="s">
        <v>13</v>
      </c>
      <c r="C12" s="52"/>
      <c r="D12" s="32" t="s">
        <v>14</v>
      </c>
      <c r="E12" s="32" t="s">
        <v>15</v>
      </c>
    </row>
    <row r="13" spans="1:7" s="25" customFormat="1" ht="12.75" x14ac:dyDescent="0.2">
      <c r="A13" s="44" t="s">
        <v>16</v>
      </c>
      <c r="B13" s="33">
        <v>1</v>
      </c>
      <c r="C13" s="34" t="s">
        <v>17</v>
      </c>
      <c r="D13" s="33" t="s">
        <v>18</v>
      </c>
      <c r="E13" s="33" t="s">
        <v>18</v>
      </c>
    </row>
    <row r="14" spans="1:7" s="25" customFormat="1" ht="12.75" x14ac:dyDescent="0.2">
      <c r="A14" s="44"/>
      <c r="B14" s="33">
        <v>2</v>
      </c>
      <c r="C14" s="34" t="s">
        <v>19</v>
      </c>
      <c r="D14" s="33" t="s">
        <v>18</v>
      </c>
      <c r="E14" s="33" t="s">
        <v>18</v>
      </c>
    </row>
    <row r="15" spans="1:7" s="25" customFormat="1" ht="12.75" x14ac:dyDescent="0.2">
      <c r="A15" s="44"/>
      <c r="B15" s="33">
        <v>3</v>
      </c>
      <c r="C15" s="34" t="s">
        <v>20</v>
      </c>
      <c r="D15" s="33"/>
      <c r="E15" s="33" t="s">
        <v>18</v>
      </c>
    </row>
    <row r="16" spans="1:7" s="25" customFormat="1" ht="12.75" x14ac:dyDescent="0.2">
      <c r="A16" s="44"/>
      <c r="B16" s="33">
        <v>4</v>
      </c>
      <c r="C16" s="34"/>
      <c r="D16" s="33"/>
      <c r="E16" s="33"/>
    </row>
    <row r="17" spans="1:5" s="25" customFormat="1" ht="12.75" x14ac:dyDescent="0.2">
      <c r="A17" s="37" t="s">
        <v>21</v>
      </c>
      <c r="B17" s="26">
        <v>5</v>
      </c>
      <c r="C17" s="22" t="s">
        <v>22</v>
      </c>
      <c r="D17" s="23" t="s">
        <v>18</v>
      </c>
      <c r="E17" s="23" t="s">
        <v>18</v>
      </c>
    </row>
    <row r="18" spans="1:5" s="25" customFormat="1" ht="12.75" x14ac:dyDescent="0.2">
      <c r="A18" s="37"/>
      <c r="B18" s="26">
        <v>6</v>
      </c>
      <c r="C18" s="22" t="s">
        <v>23</v>
      </c>
      <c r="D18" s="23"/>
      <c r="E18" s="23" t="s">
        <v>18</v>
      </c>
    </row>
    <row r="19" spans="1:5" s="25" customFormat="1" ht="12.75" x14ac:dyDescent="0.2">
      <c r="A19" s="37"/>
      <c r="B19" s="26">
        <v>7</v>
      </c>
      <c r="C19" s="22"/>
      <c r="D19" s="23"/>
      <c r="E19" s="23"/>
    </row>
    <row r="20" spans="1:5" s="25" customFormat="1" ht="12.75" x14ac:dyDescent="0.2">
      <c r="A20" s="37"/>
      <c r="B20" s="26">
        <v>8</v>
      </c>
      <c r="C20" s="22"/>
      <c r="D20" s="23"/>
      <c r="E20" s="23"/>
    </row>
    <row r="21" spans="1:5" s="25" customFormat="1" ht="12.75" x14ac:dyDescent="0.2">
      <c r="A21" s="44" t="s">
        <v>24</v>
      </c>
      <c r="B21" s="33">
        <v>9</v>
      </c>
      <c r="C21" s="34" t="s">
        <v>25</v>
      </c>
      <c r="D21" s="33" t="s">
        <v>18</v>
      </c>
      <c r="E21" s="33" t="s">
        <v>18</v>
      </c>
    </row>
    <row r="22" spans="1:5" s="25" customFormat="1" ht="12.75" x14ac:dyDescent="0.2">
      <c r="A22" s="44"/>
      <c r="B22" s="33">
        <v>10</v>
      </c>
      <c r="C22" s="34" t="s">
        <v>26</v>
      </c>
      <c r="D22" s="33"/>
      <c r="E22" s="33" t="s">
        <v>18</v>
      </c>
    </row>
    <row r="23" spans="1:5" s="25" customFormat="1" ht="12.75" x14ac:dyDescent="0.2">
      <c r="A23" s="44"/>
      <c r="B23" s="33">
        <v>11</v>
      </c>
      <c r="C23" s="34" t="s">
        <v>27</v>
      </c>
      <c r="D23" s="33" t="s">
        <v>18</v>
      </c>
      <c r="E23" s="33" t="s">
        <v>18</v>
      </c>
    </row>
    <row r="24" spans="1:5" s="25" customFormat="1" ht="12.75" x14ac:dyDescent="0.2">
      <c r="A24" s="44"/>
      <c r="B24" s="33">
        <v>12</v>
      </c>
      <c r="C24" s="34" t="s">
        <v>28</v>
      </c>
      <c r="D24" s="33"/>
      <c r="E24" s="33" t="s">
        <v>18</v>
      </c>
    </row>
    <row r="25" spans="1:5" s="25" customFormat="1" ht="12.75" x14ac:dyDescent="0.2">
      <c r="A25" s="44"/>
      <c r="B25" s="33">
        <v>13</v>
      </c>
      <c r="C25" s="34"/>
      <c r="D25" s="33"/>
      <c r="E25" s="33"/>
    </row>
    <row r="26" spans="1:5" s="25" customFormat="1" ht="12.75" x14ac:dyDescent="0.2">
      <c r="A26" s="37" t="s">
        <v>29</v>
      </c>
      <c r="B26" s="26">
        <v>14</v>
      </c>
      <c r="C26" s="22" t="s">
        <v>30</v>
      </c>
      <c r="D26" s="23" t="s">
        <v>18</v>
      </c>
      <c r="E26" s="23" t="s">
        <v>18</v>
      </c>
    </row>
    <row r="27" spans="1:5" s="25" customFormat="1" ht="12.75" x14ac:dyDescent="0.2">
      <c r="A27" s="37"/>
      <c r="B27" s="26">
        <v>15</v>
      </c>
      <c r="C27" s="22" t="s">
        <v>31</v>
      </c>
      <c r="D27" s="23" t="s">
        <v>18</v>
      </c>
      <c r="E27" s="23" t="s">
        <v>18</v>
      </c>
    </row>
    <row r="28" spans="1:5" s="25" customFormat="1" ht="12.75" x14ac:dyDescent="0.2">
      <c r="A28" s="37"/>
      <c r="B28" s="26">
        <v>16</v>
      </c>
      <c r="C28" s="22" t="s">
        <v>32</v>
      </c>
      <c r="D28" s="23" t="s">
        <v>18</v>
      </c>
      <c r="E28" s="23"/>
    </row>
    <row r="29" spans="1:5" s="25" customFormat="1" ht="12.75" x14ac:dyDescent="0.2">
      <c r="A29" s="37"/>
      <c r="B29" s="26">
        <v>17</v>
      </c>
      <c r="C29" s="22" t="s">
        <v>33</v>
      </c>
      <c r="D29" s="23" t="s">
        <v>18</v>
      </c>
      <c r="E29" s="23"/>
    </row>
    <row r="30" spans="1:5" s="25" customFormat="1" ht="12.75" x14ac:dyDescent="0.2">
      <c r="A30" s="37"/>
      <c r="B30" s="26">
        <v>18</v>
      </c>
      <c r="C30" s="22" t="s">
        <v>34</v>
      </c>
      <c r="D30" s="23" t="s">
        <v>18</v>
      </c>
      <c r="E30" s="23" t="s">
        <v>18</v>
      </c>
    </row>
    <row r="31" spans="1:5" s="25" customFormat="1" ht="12.75" x14ac:dyDescent="0.2">
      <c r="A31" s="44" t="s">
        <v>35</v>
      </c>
      <c r="B31" s="33">
        <v>19</v>
      </c>
      <c r="C31" s="34" t="s">
        <v>36</v>
      </c>
      <c r="D31" s="33" t="s">
        <v>18</v>
      </c>
      <c r="E31" s="33" t="s">
        <v>18</v>
      </c>
    </row>
    <row r="32" spans="1:5" s="25" customFormat="1" ht="12.75" x14ac:dyDescent="0.2">
      <c r="A32" s="44"/>
      <c r="B32" s="33">
        <v>20</v>
      </c>
      <c r="C32" s="34" t="s">
        <v>37</v>
      </c>
      <c r="D32" s="33" t="s">
        <v>18</v>
      </c>
      <c r="E32" s="33" t="s">
        <v>18</v>
      </c>
    </row>
    <row r="33" spans="1:5" s="25" customFormat="1" ht="12.75" x14ac:dyDescent="0.2">
      <c r="A33" s="44"/>
      <c r="B33" s="33">
        <v>21</v>
      </c>
      <c r="C33" s="34" t="s">
        <v>38</v>
      </c>
      <c r="D33" s="33"/>
      <c r="E33" s="33" t="s">
        <v>18</v>
      </c>
    </row>
    <row r="34" spans="1:5" s="25" customFormat="1" ht="12.75" x14ac:dyDescent="0.2">
      <c r="A34" s="37" t="s">
        <v>39</v>
      </c>
      <c r="B34" s="26">
        <v>22</v>
      </c>
      <c r="C34" s="22" t="s">
        <v>40</v>
      </c>
      <c r="D34" s="23" t="s">
        <v>18</v>
      </c>
      <c r="E34" s="23" t="s">
        <v>18</v>
      </c>
    </row>
    <row r="35" spans="1:5" s="25" customFormat="1" ht="12.75" x14ac:dyDescent="0.2">
      <c r="A35" s="37"/>
      <c r="B35" s="26">
        <v>23</v>
      </c>
      <c r="C35" s="22" t="s">
        <v>41</v>
      </c>
      <c r="D35" s="23"/>
      <c r="E35" s="23" t="s">
        <v>18</v>
      </c>
    </row>
    <row r="36" spans="1:5" s="25" customFormat="1" ht="12.75" x14ac:dyDescent="0.2">
      <c r="A36" s="37"/>
      <c r="B36" s="26">
        <v>24</v>
      </c>
      <c r="C36" s="22" t="s">
        <v>42</v>
      </c>
      <c r="D36" s="23" t="s">
        <v>18</v>
      </c>
      <c r="E36" s="23"/>
    </row>
    <row r="37" spans="1:5" s="25" customFormat="1" ht="12.75" x14ac:dyDescent="0.2">
      <c r="A37" s="37"/>
      <c r="B37" s="26">
        <v>25</v>
      </c>
      <c r="C37" s="22" t="s">
        <v>43</v>
      </c>
      <c r="D37" s="23" t="s">
        <v>18</v>
      </c>
      <c r="E37" s="23" t="s">
        <v>18</v>
      </c>
    </row>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sheetData>
  <mergeCells count="16">
    <mergeCell ref="D1:E2"/>
    <mergeCell ref="D3:E3"/>
    <mergeCell ref="A1:B2"/>
    <mergeCell ref="A3:B3"/>
    <mergeCell ref="A31:A33"/>
    <mergeCell ref="A34:A37"/>
    <mergeCell ref="A5:E6"/>
    <mergeCell ref="A13:A16"/>
    <mergeCell ref="A17:A20"/>
    <mergeCell ref="A21:A25"/>
    <mergeCell ref="A26:A30"/>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2"/>
  <sheetViews>
    <sheetView showGridLines="0" zoomScale="110" zoomScaleNormal="110" workbookViewId="0">
      <selection activeCell="H6" sqref="H6"/>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1" customHeight="1" x14ac:dyDescent="0.25">
      <c r="A1" s="62" t="s">
        <v>0</v>
      </c>
      <c r="B1" s="62"/>
      <c r="C1" s="30" t="s">
        <v>1</v>
      </c>
      <c r="D1" s="60"/>
      <c r="E1" s="60"/>
    </row>
    <row r="2" spans="1:5" s="4" customFormat="1" ht="21" customHeight="1" x14ac:dyDescent="0.25">
      <c r="A2" s="62"/>
      <c r="B2" s="62"/>
      <c r="C2" s="31" t="s">
        <v>2</v>
      </c>
      <c r="D2" s="60"/>
      <c r="E2" s="60"/>
    </row>
    <row r="3" spans="1:5" s="5" customFormat="1" ht="17.25" customHeight="1" x14ac:dyDescent="0.25">
      <c r="A3" s="63" t="s">
        <v>3</v>
      </c>
      <c r="B3" s="63"/>
      <c r="C3" s="36" t="s">
        <v>4</v>
      </c>
      <c r="D3" s="61" t="s">
        <v>5</v>
      </c>
      <c r="E3" s="61"/>
    </row>
    <row r="4" spans="1:5" s="5" customFormat="1" ht="7.5" customHeight="1" x14ac:dyDescent="0.25">
      <c r="A4" s="18"/>
      <c r="B4" s="19"/>
      <c r="C4" s="20"/>
      <c r="D4" s="19"/>
      <c r="E4" s="21"/>
    </row>
    <row r="5" spans="1:5" s="7" customFormat="1" ht="18" customHeight="1" x14ac:dyDescent="0.2">
      <c r="A5" s="38" t="s">
        <v>44</v>
      </c>
      <c r="B5" s="39"/>
      <c r="C5" s="39"/>
      <c r="D5" s="39"/>
      <c r="E5" s="40"/>
    </row>
    <row r="6" spans="1:5" s="7" customFormat="1" ht="17.25" customHeight="1" x14ac:dyDescent="0.2">
      <c r="A6" s="41"/>
      <c r="B6" s="42"/>
      <c r="C6" s="42"/>
      <c r="D6" s="42"/>
      <c r="E6" s="43"/>
    </row>
    <row r="7" spans="1:5" s="7" customFormat="1" ht="15.75" customHeight="1" x14ac:dyDescent="0.2">
      <c r="A7" s="8" t="s">
        <v>7</v>
      </c>
      <c r="B7" s="64" t="str">
        <f>'Contexto Externo'!B7:E7</f>
        <v>7. Instrumentación Ambiental</v>
      </c>
      <c r="C7" s="65"/>
      <c r="D7" s="65"/>
      <c r="E7" s="66"/>
    </row>
    <row r="8" spans="1:5" s="7" customFormat="1" ht="29.25" customHeight="1" x14ac:dyDescent="0.2">
      <c r="A8" s="9" t="s">
        <v>9</v>
      </c>
      <c r="B8" s="70" t="str">
        <f ca="1">'Contexto Externo'!B8:E8</f>
        <v>Formular e implementar los instrumentos ambientales y de desarrollo sostenible de acuerdo con las prioridades nacionales, la normativa vigente y los compromisos internacionales suscritos por el país.</v>
      </c>
      <c r="C8" s="71"/>
      <c r="D8" s="71"/>
      <c r="E8" s="72"/>
    </row>
    <row r="9" spans="1:5" s="25" customFormat="1" ht="12.75" x14ac:dyDescent="0.2">
      <c r="A9" s="24" t="s">
        <v>10</v>
      </c>
      <c r="B9" s="67">
        <f>'Contexto Externo'!B9:E9</f>
        <v>45166</v>
      </c>
      <c r="C9" s="68"/>
      <c r="D9" s="68"/>
      <c r="E9" s="69"/>
    </row>
    <row r="10" spans="1:5" s="7" customFormat="1" ht="10.5" customHeight="1" x14ac:dyDescent="0.2">
      <c r="A10" s="45" t="s">
        <v>45</v>
      </c>
      <c r="B10" s="46"/>
      <c r="C10" s="46"/>
      <c r="D10" s="46"/>
      <c r="E10" s="47"/>
    </row>
    <row r="11" spans="1:5" s="7" customFormat="1" ht="9.75" customHeight="1" x14ac:dyDescent="0.2">
      <c r="A11" s="48"/>
      <c r="B11" s="49"/>
      <c r="C11" s="49"/>
      <c r="D11" s="49"/>
      <c r="E11" s="50"/>
    </row>
    <row r="12" spans="1:5" s="7" customFormat="1" ht="12.75" x14ac:dyDescent="0.2">
      <c r="A12" s="32" t="s">
        <v>46</v>
      </c>
      <c r="B12" s="51" t="s">
        <v>13</v>
      </c>
      <c r="C12" s="52"/>
      <c r="D12" s="32" t="s">
        <v>47</v>
      </c>
      <c r="E12" s="32" t="s">
        <v>48</v>
      </c>
    </row>
    <row r="13" spans="1:5" s="25" customFormat="1" ht="12.75" x14ac:dyDescent="0.2">
      <c r="A13" s="73" t="s">
        <v>49</v>
      </c>
      <c r="B13" s="33">
        <v>26</v>
      </c>
      <c r="C13" s="34" t="s">
        <v>50</v>
      </c>
      <c r="D13" s="33"/>
      <c r="E13" s="33" t="s">
        <v>18</v>
      </c>
    </row>
    <row r="14" spans="1:5" s="25" customFormat="1" ht="12.75" x14ac:dyDescent="0.2">
      <c r="A14" s="74"/>
      <c r="B14" s="33">
        <v>27</v>
      </c>
      <c r="C14" s="34" t="s">
        <v>51</v>
      </c>
      <c r="D14" s="33" t="s">
        <v>18</v>
      </c>
      <c r="E14" s="33" t="s">
        <v>18</v>
      </c>
    </row>
    <row r="15" spans="1:5" s="25" customFormat="1" ht="12.75" x14ac:dyDescent="0.2">
      <c r="A15" s="74"/>
      <c r="B15" s="33">
        <v>28</v>
      </c>
      <c r="C15" s="34" t="s">
        <v>52</v>
      </c>
      <c r="D15" s="33" t="s">
        <v>18</v>
      </c>
      <c r="E15" s="33" t="s">
        <v>18</v>
      </c>
    </row>
    <row r="16" spans="1:5" s="25" customFormat="1" ht="12.75" x14ac:dyDescent="0.2">
      <c r="A16" s="75"/>
      <c r="B16" s="33">
        <v>29</v>
      </c>
      <c r="C16" s="34" t="s">
        <v>53</v>
      </c>
      <c r="D16" s="33"/>
      <c r="E16" s="33" t="s">
        <v>18</v>
      </c>
    </row>
    <row r="17" spans="1:5" s="25" customFormat="1" ht="12.75" x14ac:dyDescent="0.2">
      <c r="A17" s="37" t="s">
        <v>54</v>
      </c>
      <c r="B17" s="26">
        <v>30</v>
      </c>
      <c r="C17" s="22" t="s">
        <v>55</v>
      </c>
      <c r="D17" s="23" t="s">
        <v>18</v>
      </c>
      <c r="E17" s="23" t="s">
        <v>18</v>
      </c>
    </row>
    <row r="18" spans="1:5" s="25" customFormat="1" ht="12.75" x14ac:dyDescent="0.2">
      <c r="A18" s="37"/>
      <c r="B18" s="26">
        <v>31</v>
      </c>
      <c r="C18" s="22" t="s">
        <v>56</v>
      </c>
      <c r="D18" s="23" t="s">
        <v>18</v>
      </c>
      <c r="E18" s="23"/>
    </row>
    <row r="19" spans="1:5" s="25" customFormat="1" ht="12.75" x14ac:dyDescent="0.2">
      <c r="A19" s="37"/>
      <c r="B19" s="26">
        <v>32</v>
      </c>
      <c r="C19" s="22" t="s">
        <v>57</v>
      </c>
      <c r="D19" s="23"/>
      <c r="E19" s="23" t="s">
        <v>18</v>
      </c>
    </row>
    <row r="20" spans="1:5" s="25" customFormat="1" ht="12.75" x14ac:dyDescent="0.2">
      <c r="A20" s="37"/>
      <c r="B20" s="26">
        <v>33</v>
      </c>
      <c r="C20" s="22" t="s">
        <v>58</v>
      </c>
      <c r="D20" s="23"/>
      <c r="E20" s="23" t="s">
        <v>18</v>
      </c>
    </row>
    <row r="21" spans="1:5" s="25" customFormat="1" ht="12.75" x14ac:dyDescent="0.2">
      <c r="A21" s="37"/>
      <c r="B21" s="26">
        <v>34</v>
      </c>
      <c r="C21" s="22" t="s">
        <v>59</v>
      </c>
      <c r="D21" s="23"/>
      <c r="E21" s="23" t="s">
        <v>18</v>
      </c>
    </row>
    <row r="22" spans="1:5" s="25" customFormat="1" ht="12.75" x14ac:dyDescent="0.2">
      <c r="A22" s="37"/>
      <c r="B22" s="26">
        <v>35</v>
      </c>
      <c r="C22" s="22" t="s">
        <v>60</v>
      </c>
      <c r="D22" s="23"/>
      <c r="E22" s="23" t="s">
        <v>18</v>
      </c>
    </row>
    <row r="23" spans="1:5" s="25" customFormat="1" ht="12.75" x14ac:dyDescent="0.2">
      <c r="A23" s="37"/>
      <c r="B23" s="26">
        <v>36</v>
      </c>
      <c r="C23" s="22" t="s">
        <v>61</v>
      </c>
      <c r="D23" s="23"/>
      <c r="E23" s="23" t="s">
        <v>18</v>
      </c>
    </row>
    <row r="24" spans="1:5" s="25" customFormat="1" ht="12.75" x14ac:dyDescent="0.2">
      <c r="A24" s="37"/>
      <c r="B24" s="26">
        <v>37</v>
      </c>
      <c r="C24" s="22" t="s">
        <v>62</v>
      </c>
      <c r="D24" s="23"/>
      <c r="E24" s="23" t="s">
        <v>18</v>
      </c>
    </row>
    <row r="25" spans="1:5" s="25" customFormat="1" ht="12.75" x14ac:dyDescent="0.2">
      <c r="A25" s="44" t="s">
        <v>63</v>
      </c>
      <c r="B25" s="33">
        <v>38</v>
      </c>
      <c r="C25" s="34" t="s">
        <v>64</v>
      </c>
      <c r="D25" s="33" t="s">
        <v>18</v>
      </c>
      <c r="E25" s="33" t="s">
        <v>18</v>
      </c>
    </row>
    <row r="26" spans="1:5" s="25" customFormat="1" ht="12.75" x14ac:dyDescent="0.2">
      <c r="A26" s="44"/>
      <c r="B26" s="33">
        <v>39</v>
      </c>
      <c r="C26" s="34" t="s">
        <v>65</v>
      </c>
      <c r="D26" s="33" t="s">
        <v>18</v>
      </c>
      <c r="E26" s="33" t="s">
        <v>18</v>
      </c>
    </row>
    <row r="27" spans="1:5" s="25" customFormat="1" ht="12.75" x14ac:dyDescent="0.2">
      <c r="A27" s="44"/>
      <c r="B27" s="33">
        <v>40</v>
      </c>
      <c r="C27" s="34" t="s">
        <v>66</v>
      </c>
      <c r="D27" s="33"/>
      <c r="E27" s="33" t="s">
        <v>18</v>
      </c>
    </row>
    <row r="28" spans="1:5" s="25" customFormat="1" ht="18.75" customHeight="1" x14ac:dyDescent="0.2">
      <c r="A28" s="37" t="s">
        <v>67</v>
      </c>
      <c r="B28" s="26">
        <v>41</v>
      </c>
      <c r="C28" s="22" t="s">
        <v>68</v>
      </c>
      <c r="D28" s="23" t="s">
        <v>18</v>
      </c>
      <c r="E28" s="23" t="s">
        <v>18</v>
      </c>
    </row>
    <row r="29" spans="1:5" s="25" customFormat="1" ht="18.75" customHeight="1" x14ac:dyDescent="0.2">
      <c r="A29" s="37"/>
      <c r="B29" s="26">
        <v>42</v>
      </c>
      <c r="C29" s="22" t="s">
        <v>69</v>
      </c>
      <c r="D29" s="23" t="s">
        <v>18</v>
      </c>
      <c r="E29" s="23" t="s">
        <v>18</v>
      </c>
    </row>
    <row r="30" spans="1:5" s="25" customFormat="1" ht="18.75" customHeight="1" x14ac:dyDescent="0.2">
      <c r="A30" s="37"/>
      <c r="B30" s="26">
        <v>43</v>
      </c>
      <c r="C30" s="22" t="s">
        <v>70</v>
      </c>
      <c r="D30" s="23"/>
      <c r="E30" s="23" t="s">
        <v>18</v>
      </c>
    </row>
    <row r="31" spans="1:5" s="25" customFormat="1" ht="18.75" customHeight="1" x14ac:dyDescent="0.2">
      <c r="A31" s="37"/>
      <c r="B31" s="26">
        <v>44</v>
      </c>
      <c r="C31" s="22" t="s">
        <v>71</v>
      </c>
      <c r="D31" s="23"/>
      <c r="E31" s="23" t="s">
        <v>18</v>
      </c>
    </row>
    <row r="32" spans="1:5" s="25" customFormat="1" ht="18.75" customHeight="1" x14ac:dyDescent="0.2">
      <c r="A32" s="37"/>
      <c r="B32" s="26">
        <v>45</v>
      </c>
      <c r="C32" s="22" t="s">
        <v>72</v>
      </c>
      <c r="D32" s="23"/>
      <c r="E32" s="23" t="s">
        <v>18</v>
      </c>
    </row>
    <row r="33" spans="1:5" s="25" customFormat="1" ht="18.75" customHeight="1" x14ac:dyDescent="0.2">
      <c r="A33" s="37"/>
      <c r="B33" s="26">
        <v>46</v>
      </c>
      <c r="C33" s="22" t="s">
        <v>73</v>
      </c>
      <c r="D33" s="23" t="s">
        <v>18</v>
      </c>
      <c r="E33" s="23" t="s">
        <v>18</v>
      </c>
    </row>
    <row r="34" spans="1:5" s="25" customFormat="1" ht="18.75" customHeight="1" x14ac:dyDescent="0.2">
      <c r="A34" s="37"/>
      <c r="B34" s="26">
        <v>47</v>
      </c>
      <c r="C34" s="22" t="s">
        <v>74</v>
      </c>
      <c r="D34" s="23"/>
      <c r="E34" s="23" t="s">
        <v>18</v>
      </c>
    </row>
    <row r="35" spans="1:5" s="25" customFormat="1" ht="18.75" customHeight="1" x14ac:dyDescent="0.2">
      <c r="A35" s="37"/>
      <c r="B35" s="26">
        <v>48</v>
      </c>
      <c r="C35" s="22" t="s">
        <v>75</v>
      </c>
      <c r="D35" s="23"/>
      <c r="E35" s="23" t="s">
        <v>18</v>
      </c>
    </row>
    <row r="36" spans="1:5" s="25" customFormat="1" ht="18.75" customHeight="1" x14ac:dyDescent="0.2">
      <c r="A36" s="44" t="s">
        <v>76</v>
      </c>
      <c r="B36" s="33">
        <v>49</v>
      </c>
      <c r="C36" s="34" t="s">
        <v>77</v>
      </c>
      <c r="D36" s="33" t="s">
        <v>18</v>
      </c>
      <c r="E36" s="33"/>
    </row>
    <row r="37" spans="1:5" s="25" customFormat="1" ht="18" customHeight="1" x14ac:dyDescent="0.2">
      <c r="A37" s="44"/>
      <c r="B37" s="33">
        <v>50</v>
      </c>
      <c r="C37" s="34" t="s">
        <v>78</v>
      </c>
      <c r="D37" s="33" t="s">
        <v>18</v>
      </c>
      <c r="E37" s="33" t="s">
        <v>18</v>
      </c>
    </row>
    <row r="38" spans="1:5" s="25" customFormat="1" ht="20.25" customHeight="1" x14ac:dyDescent="0.2">
      <c r="A38" s="44"/>
      <c r="B38" s="33">
        <v>51</v>
      </c>
      <c r="C38" s="34" t="s">
        <v>79</v>
      </c>
      <c r="D38" s="33"/>
      <c r="E38" s="33" t="s">
        <v>18</v>
      </c>
    </row>
    <row r="39" spans="1:5" s="25" customFormat="1" ht="22.5" customHeight="1" x14ac:dyDescent="0.2">
      <c r="A39" s="37" t="s">
        <v>80</v>
      </c>
      <c r="B39" s="26">
        <v>52</v>
      </c>
      <c r="C39" s="22" t="s">
        <v>81</v>
      </c>
      <c r="D39" s="23" t="s">
        <v>18</v>
      </c>
      <c r="E39" s="23" t="s">
        <v>18</v>
      </c>
    </row>
    <row r="40" spans="1:5" s="25" customFormat="1" ht="21" customHeight="1" x14ac:dyDescent="0.2">
      <c r="A40" s="37"/>
      <c r="B40" s="26">
        <v>53</v>
      </c>
      <c r="C40" s="22" t="s">
        <v>82</v>
      </c>
      <c r="D40" s="23" t="s">
        <v>18</v>
      </c>
      <c r="E40" s="23"/>
    </row>
    <row r="41" spans="1:5" s="25" customFormat="1" ht="19.5" customHeight="1" x14ac:dyDescent="0.2">
      <c r="A41" s="37"/>
      <c r="B41" s="26">
        <v>54</v>
      </c>
      <c r="C41" s="22"/>
      <c r="D41" s="23"/>
      <c r="E41" s="23"/>
    </row>
    <row r="42" spans="1:5" s="7" customFormat="1" ht="12.75" x14ac:dyDescent="0.2"/>
  </sheetData>
  <mergeCells count="16">
    <mergeCell ref="A39:A41"/>
    <mergeCell ref="B12:C12"/>
    <mergeCell ref="A17:A24"/>
    <mergeCell ref="A25:A27"/>
    <mergeCell ref="A28:A35"/>
    <mergeCell ref="A36:A38"/>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39"/>
  <sheetViews>
    <sheetView showGridLines="0" zoomScale="130" zoomScaleNormal="13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1" customHeight="1" x14ac:dyDescent="0.25">
      <c r="A1" s="62" t="s">
        <v>0</v>
      </c>
      <c r="B1" s="62"/>
      <c r="C1" s="30" t="s">
        <v>1</v>
      </c>
      <c r="D1" s="60"/>
      <c r="E1" s="60"/>
    </row>
    <row r="2" spans="1:5" s="4" customFormat="1" ht="21" customHeight="1" x14ac:dyDescent="0.25">
      <c r="A2" s="62"/>
      <c r="B2" s="62"/>
      <c r="C2" s="31" t="s">
        <v>2</v>
      </c>
      <c r="D2" s="60"/>
      <c r="E2" s="60"/>
    </row>
    <row r="3" spans="1:5" s="5" customFormat="1" ht="18" customHeight="1" x14ac:dyDescent="0.25">
      <c r="A3" s="63" t="s">
        <v>3</v>
      </c>
      <c r="B3" s="63"/>
      <c r="C3" s="36" t="s">
        <v>4</v>
      </c>
      <c r="D3" s="61" t="s">
        <v>5</v>
      </c>
      <c r="E3" s="61"/>
    </row>
    <row r="4" spans="1:5" s="5" customFormat="1" ht="7.5" customHeight="1" x14ac:dyDescent="0.25">
      <c r="A4" s="18"/>
      <c r="B4" s="19"/>
      <c r="C4" s="20"/>
      <c r="D4" s="19"/>
      <c r="E4" s="21"/>
    </row>
    <row r="5" spans="1:5" s="7" customFormat="1" ht="18" customHeight="1" x14ac:dyDescent="0.2">
      <c r="A5" s="38" t="s">
        <v>83</v>
      </c>
      <c r="B5" s="39"/>
      <c r="C5" s="39"/>
      <c r="D5" s="39"/>
      <c r="E5" s="40"/>
    </row>
    <row r="6" spans="1:5" s="7" customFormat="1" ht="17.25" customHeight="1" x14ac:dyDescent="0.2">
      <c r="A6" s="41"/>
      <c r="B6" s="42"/>
      <c r="C6" s="42"/>
      <c r="D6" s="42"/>
      <c r="E6" s="43"/>
    </row>
    <row r="7" spans="1:5" s="7" customFormat="1" ht="12.75" x14ac:dyDescent="0.2">
      <c r="A7" s="8" t="s">
        <v>7</v>
      </c>
      <c r="B7" s="79" t="str">
        <f>'Contexto Externo'!B7:E7</f>
        <v>7. Instrumentación Ambiental</v>
      </c>
      <c r="C7" s="79"/>
      <c r="D7" s="79"/>
      <c r="E7" s="79"/>
    </row>
    <row r="8" spans="1:5" s="7" customFormat="1" ht="33" customHeight="1" x14ac:dyDescent="0.2">
      <c r="A8" s="9" t="s">
        <v>9</v>
      </c>
      <c r="B8" s="70" t="str">
        <f ca="1">'Contexto Externo'!B8:E8</f>
        <v>Formular e implementar los instrumentos ambientales y de desarrollo sostenible de acuerdo con las prioridades nacionales, la normativa vigente y los compromisos internacionales suscritos por el país.</v>
      </c>
      <c r="C8" s="71"/>
      <c r="D8" s="71"/>
      <c r="E8" s="72"/>
    </row>
    <row r="9" spans="1:5" s="25" customFormat="1" ht="15.75" customHeight="1" x14ac:dyDescent="0.2">
      <c r="A9" s="24" t="s">
        <v>10</v>
      </c>
      <c r="B9" s="80">
        <f>'Contexto Externo'!B9:E9</f>
        <v>45166</v>
      </c>
      <c r="C9" s="80"/>
      <c r="D9" s="80"/>
      <c r="E9" s="80"/>
    </row>
    <row r="10" spans="1:5" s="7" customFormat="1" ht="15.75" customHeight="1" x14ac:dyDescent="0.2">
      <c r="A10" s="45" t="s">
        <v>45</v>
      </c>
      <c r="B10" s="46"/>
      <c r="C10" s="46"/>
      <c r="D10" s="46"/>
      <c r="E10" s="47"/>
    </row>
    <row r="11" spans="1:5" s="7" customFormat="1" ht="15.75" customHeight="1" x14ac:dyDescent="0.2">
      <c r="A11" s="48"/>
      <c r="B11" s="49"/>
      <c r="C11" s="49"/>
      <c r="D11" s="49"/>
      <c r="E11" s="50"/>
    </row>
    <row r="12" spans="1:5" s="7" customFormat="1" ht="12.75" x14ac:dyDescent="0.2">
      <c r="A12" s="32" t="s">
        <v>46</v>
      </c>
      <c r="B12" s="51" t="s">
        <v>13</v>
      </c>
      <c r="C12" s="52"/>
      <c r="D12" s="32" t="s">
        <v>47</v>
      </c>
      <c r="E12" s="32" t="s">
        <v>48</v>
      </c>
    </row>
    <row r="13" spans="1:5" s="25" customFormat="1" ht="25.5" x14ac:dyDescent="0.2">
      <c r="A13" s="76" t="s">
        <v>84</v>
      </c>
      <c r="B13" s="33">
        <v>55</v>
      </c>
      <c r="C13" s="34" t="s">
        <v>85</v>
      </c>
      <c r="D13" s="33" t="s">
        <v>18</v>
      </c>
      <c r="E13" s="33"/>
    </row>
    <row r="14" spans="1:5" s="25" customFormat="1" ht="12.75" x14ac:dyDescent="0.2">
      <c r="A14" s="77"/>
      <c r="B14" s="33">
        <v>56</v>
      </c>
      <c r="C14" s="34"/>
      <c r="D14" s="33"/>
      <c r="E14" s="33"/>
    </row>
    <row r="15" spans="1:5" s="25" customFormat="1" ht="12.75" x14ac:dyDescent="0.2">
      <c r="A15" s="78"/>
      <c r="B15" s="33">
        <v>57</v>
      </c>
      <c r="C15" s="34"/>
      <c r="D15" s="33"/>
      <c r="E15" s="33"/>
    </row>
    <row r="16" spans="1:5" s="25" customFormat="1" ht="12.75" x14ac:dyDescent="0.2">
      <c r="A16" s="37" t="s">
        <v>86</v>
      </c>
      <c r="B16" s="26">
        <v>58</v>
      </c>
      <c r="C16" s="29" t="s">
        <v>87</v>
      </c>
      <c r="D16" s="23" t="s">
        <v>18</v>
      </c>
      <c r="E16" s="23" t="s">
        <v>18</v>
      </c>
    </row>
    <row r="17" spans="1:5" s="25" customFormat="1" ht="12.75" x14ac:dyDescent="0.2">
      <c r="A17" s="37"/>
      <c r="B17" s="26">
        <v>59</v>
      </c>
      <c r="C17" s="22" t="s">
        <v>88</v>
      </c>
      <c r="D17" s="23" t="s">
        <v>18</v>
      </c>
      <c r="E17" s="23" t="s">
        <v>18</v>
      </c>
    </row>
    <row r="18" spans="1:5" s="25" customFormat="1" ht="25.5" x14ac:dyDescent="0.2">
      <c r="A18" s="37"/>
      <c r="B18" s="26">
        <v>60</v>
      </c>
      <c r="C18" s="27" t="s">
        <v>89</v>
      </c>
      <c r="D18" s="23" t="s">
        <v>18</v>
      </c>
      <c r="E18" s="23" t="s">
        <v>18</v>
      </c>
    </row>
    <row r="19" spans="1:5" s="25" customFormat="1" ht="20.25" customHeight="1" x14ac:dyDescent="0.2">
      <c r="A19" s="44" t="s">
        <v>90</v>
      </c>
      <c r="B19" s="33">
        <v>61</v>
      </c>
      <c r="C19" s="34" t="s">
        <v>91</v>
      </c>
      <c r="D19" s="33" t="s">
        <v>18</v>
      </c>
      <c r="E19" s="33" t="s">
        <v>18</v>
      </c>
    </row>
    <row r="20" spans="1:5" s="25" customFormat="1" ht="15.75" customHeight="1" x14ac:dyDescent="0.2">
      <c r="A20" s="44"/>
      <c r="B20" s="33">
        <v>62</v>
      </c>
      <c r="C20" s="34" t="s">
        <v>92</v>
      </c>
      <c r="D20" s="33" t="s">
        <v>18</v>
      </c>
      <c r="E20" s="33" t="s">
        <v>18</v>
      </c>
    </row>
    <row r="21" spans="1:5" s="25" customFormat="1" ht="12.75" x14ac:dyDescent="0.2">
      <c r="A21" s="44"/>
      <c r="B21" s="33">
        <v>63</v>
      </c>
      <c r="C21" s="34"/>
      <c r="D21" s="33"/>
      <c r="E21" s="33"/>
    </row>
    <row r="22" spans="1:5" s="25" customFormat="1" ht="24" customHeight="1" x14ac:dyDescent="0.2">
      <c r="A22" s="37" t="s">
        <v>93</v>
      </c>
      <c r="B22" s="26">
        <v>64</v>
      </c>
      <c r="C22" s="22" t="s">
        <v>94</v>
      </c>
      <c r="D22" s="23" t="s">
        <v>18</v>
      </c>
      <c r="E22" s="23" t="s">
        <v>18</v>
      </c>
    </row>
    <row r="23" spans="1:5" s="25" customFormat="1" ht="18.75" customHeight="1" x14ac:dyDescent="0.2">
      <c r="A23" s="37"/>
      <c r="B23" s="26">
        <v>65</v>
      </c>
      <c r="C23" s="22" t="s">
        <v>95</v>
      </c>
      <c r="D23" s="23" t="s">
        <v>18</v>
      </c>
      <c r="E23" s="23" t="s">
        <v>18</v>
      </c>
    </row>
    <row r="24" spans="1:5" s="25" customFormat="1" ht="16.5" customHeight="1" x14ac:dyDescent="0.2">
      <c r="A24" s="37"/>
      <c r="B24" s="26">
        <v>66</v>
      </c>
      <c r="C24" s="22" t="s">
        <v>96</v>
      </c>
      <c r="D24" s="23"/>
      <c r="E24" s="23" t="s">
        <v>18</v>
      </c>
    </row>
    <row r="25" spans="1:5" s="25" customFormat="1" ht="21.75" customHeight="1" x14ac:dyDescent="0.2">
      <c r="A25" s="44" t="s">
        <v>97</v>
      </c>
      <c r="B25" s="33">
        <v>67</v>
      </c>
      <c r="C25" s="35" t="s">
        <v>98</v>
      </c>
      <c r="D25" s="33" t="s">
        <v>18</v>
      </c>
      <c r="E25" s="33" t="s">
        <v>18</v>
      </c>
    </row>
    <row r="26" spans="1:5" s="25" customFormat="1" ht="19.5" customHeight="1" x14ac:dyDescent="0.2">
      <c r="A26" s="44"/>
      <c r="B26" s="33">
        <v>68</v>
      </c>
      <c r="C26" s="34" t="s">
        <v>99</v>
      </c>
      <c r="D26" s="33"/>
      <c r="E26" s="33" t="s">
        <v>18</v>
      </c>
    </row>
    <row r="27" spans="1:5" s="25" customFormat="1" ht="18.75" customHeight="1" x14ac:dyDescent="0.2">
      <c r="A27" s="44"/>
      <c r="B27" s="33">
        <v>69</v>
      </c>
      <c r="C27" s="34" t="s">
        <v>100</v>
      </c>
      <c r="D27" s="33" t="s">
        <v>18</v>
      </c>
      <c r="E27" s="33" t="s">
        <v>18</v>
      </c>
    </row>
    <row r="28" spans="1:5" s="25" customFormat="1" ht="16.5" customHeight="1" x14ac:dyDescent="0.2">
      <c r="A28" s="37" t="s">
        <v>101</v>
      </c>
      <c r="B28" s="26">
        <v>70</v>
      </c>
      <c r="C28" s="22" t="s">
        <v>102</v>
      </c>
      <c r="D28" s="23" t="s">
        <v>18</v>
      </c>
      <c r="E28" s="23" t="s">
        <v>18</v>
      </c>
    </row>
    <row r="29" spans="1:5" s="25" customFormat="1" ht="18.75" customHeight="1" x14ac:dyDescent="0.2">
      <c r="A29" s="37"/>
      <c r="B29" s="26">
        <v>71</v>
      </c>
      <c r="C29" s="22"/>
      <c r="D29" s="23"/>
      <c r="E29" s="23"/>
    </row>
    <row r="30" spans="1:5" s="25" customFormat="1" ht="18.75" customHeight="1" x14ac:dyDescent="0.2">
      <c r="A30" s="37"/>
      <c r="B30" s="26">
        <v>72</v>
      </c>
      <c r="C30" s="22"/>
      <c r="D30" s="23"/>
      <c r="E30" s="23"/>
    </row>
    <row r="31" spans="1:5" s="25" customFormat="1" ht="12.75" x14ac:dyDescent="0.2"/>
    <row r="32" spans="1:5" s="7" customFormat="1" ht="12.75" x14ac:dyDescent="0.2"/>
    <row r="33" s="7" customFormat="1" ht="12.75" x14ac:dyDescent="0.2"/>
    <row r="34" s="7" customFormat="1" ht="12.75" x14ac:dyDescent="0.2"/>
    <row r="35" s="7" customFormat="1" ht="12.75" x14ac:dyDescent="0.2"/>
    <row r="36" s="7" customFormat="1" ht="12.75" x14ac:dyDescent="0.2"/>
    <row r="37" s="7" customFormat="1" ht="12.75" x14ac:dyDescent="0.2"/>
    <row r="38" s="7" customFormat="1" ht="12.75" x14ac:dyDescent="0.2"/>
    <row r="39" s="7" customFormat="1" ht="12.75" x14ac:dyDescent="0.2"/>
  </sheetData>
  <mergeCells count="16">
    <mergeCell ref="A1:B2"/>
    <mergeCell ref="D1:E2"/>
    <mergeCell ref="A3:B3"/>
    <mergeCell ref="D3:E3"/>
    <mergeCell ref="A10:E11"/>
    <mergeCell ref="A5:E6"/>
    <mergeCell ref="B7:E7"/>
    <mergeCell ref="B8:E8"/>
    <mergeCell ref="B9:E9"/>
    <mergeCell ref="A28:A30"/>
    <mergeCell ref="B12:C12"/>
    <mergeCell ref="A13:A15"/>
    <mergeCell ref="A16:A18"/>
    <mergeCell ref="A19:A21"/>
    <mergeCell ref="A22:A24"/>
    <mergeCell ref="A25:A27"/>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showGridLines="0" zoomScale="130" zoomScaleNormal="130" workbookViewId="0">
      <selection activeCell="H5" sqref="H5"/>
    </sheetView>
  </sheetViews>
  <sheetFormatPr baseColWidth="10" defaultColWidth="11.42578125" defaultRowHeight="15" x14ac:dyDescent="0.25"/>
  <cols>
    <col min="1" max="1" width="12" style="2" customWidth="1"/>
    <col min="2" max="2" width="15.5703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82" t="s">
        <v>103</v>
      </c>
      <c r="B1" s="83"/>
      <c r="C1" s="92" t="s">
        <v>1</v>
      </c>
      <c r="D1" s="92"/>
      <c r="E1" s="92"/>
      <c r="F1" s="86"/>
      <c r="G1" s="87"/>
    </row>
    <row r="2" spans="1:7" s="4" customFormat="1" ht="17.25" customHeight="1" x14ac:dyDescent="0.25">
      <c r="A2" s="84"/>
      <c r="B2" s="85"/>
      <c r="C2" s="93" t="s">
        <v>104</v>
      </c>
      <c r="D2" s="93"/>
      <c r="E2" s="93"/>
      <c r="F2" s="88"/>
      <c r="G2" s="89"/>
    </row>
    <row r="3" spans="1:7" s="5" customFormat="1" ht="17.25" customHeight="1" x14ac:dyDescent="0.25">
      <c r="A3" s="90" t="s">
        <v>105</v>
      </c>
      <c r="B3" s="91"/>
      <c r="C3" s="94" t="s">
        <v>4</v>
      </c>
      <c r="D3" s="95"/>
      <c r="E3" s="96"/>
      <c r="F3" s="90" t="s">
        <v>106</v>
      </c>
      <c r="G3" s="91"/>
    </row>
    <row r="4" spans="1:7" s="5" customFormat="1" ht="7.5" customHeight="1" x14ac:dyDescent="0.25">
      <c r="A4" s="18"/>
      <c r="B4" s="19"/>
      <c r="C4" s="20"/>
      <c r="D4" s="19"/>
      <c r="E4" s="21"/>
    </row>
    <row r="5" spans="1:7" s="7" customFormat="1" ht="15" customHeight="1" x14ac:dyDescent="0.2">
      <c r="A5" s="81" t="s">
        <v>107</v>
      </c>
      <c r="B5" s="81"/>
      <c r="C5" s="81"/>
      <c r="D5" s="81"/>
      <c r="E5" s="81"/>
      <c r="F5" s="81"/>
      <c r="G5" s="81"/>
    </row>
    <row r="6" spans="1:7" s="7" customFormat="1" ht="15" customHeight="1" x14ac:dyDescent="0.2">
      <c r="A6" s="81"/>
      <c r="B6" s="81"/>
      <c r="C6" s="81"/>
      <c r="D6" s="81"/>
      <c r="E6" s="81"/>
      <c r="F6" s="81"/>
      <c r="G6" s="81"/>
    </row>
    <row r="7" spans="1:7" s="7" customFormat="1" ht="16.5" customHeight="1" x14ac:dyDescent="0.2">
      <c r="A7" s="8" t="s">
        <v>7</v>
      </c>
      <c r="B7" s="79" t="str">
        <f>'Contexto Externo'!B7:E7</f>
        <v>7. Instrumentación Ambiental</v>
      </c>
      <c r="C7" s="79"/>
      <c r="D7" s="79"/>
      <c r="E7" s="79"/>
      <c r="F7" s="79"/>
      <c r="G7" s="79"/>
    </row>
    <row r="8" spans="1:7" s="7" customFormat="1" ht="33.75" customHeight="1" x14ac:dyDescent="0.2">
      <c r="A8" s="9" t="s">
        <v>9</v>
      </c>
      <c r="B8" s="104" t="str">
        <f ca="1">'Contexto Externo'!B8:E8</f>
        <v>Formular e implementar los instrumentos ambientales y de desarrollo sostenible de acuerdo con las prioridades nacionales, la normativa vigente y los compromisos internacionales suscritos por el país.</v>
      </c>
      <c r="C8" s="104"/>
      <c r="D8" s="104"/>
      <c r="E8" s="104"/>
      <c r="F8" s="104"/>
      <c r="G8" s="104"/>
    </row>
    <row r="9" spans="1:7" s="25" customFormat="1" ht="12.75" x14ac:dyDescent="0.2">
      <c r="A9" s="24" t="s">
        <v>10</v>
      </c>
      <c r="B9" s="80">
        <f>'Contexto Externo'!B9:E9</f>
        <v>45166</v>
      </c>
      <c r="C9" s="80"/>
      <c r="D9" s="80"/>
      <c r="E9" s="80"/>
      <c r="F9" s="80"/>
      <c r="G9" s="80"/>
    </row>
    <row r="10" spans="1:7" s="7" customFormat="1" ht="15.75" customHeight="1" x14ac:dyDescent="0.2">
      <c r="A10" s="103" t="s">
        <v>108</v>
      </c>
      <c r="B10" s="39"/>
      <c r="C10" s="38" t="s">
        <v>109</v>
      </c>
      <c r="D10" s="39"/>
      <c r="E10" s="39"/>
      <c r="F10" s="39"/>
      <c r="G10" s="40"/>
    </row>
    <row r="11" spans="1:7" s="7" customFormat="1" ht="16.5" customHeight="1" x14ac:dyDescent="0.2">
      <c r="A11" s="41"/>
      <c r="B11" s="42"/>
      <c r="C11" s="41"/>
      <c r="D11" s="42"/>
      <c r="E11" s="42"/>
      <c r="F11" s="42"/>
      <c r="G11" s="43"/>
    </row>
    <row r="12" spans="1:7" s="25" customFormat="1" ht="68.25" customHeight="1" x14ac:dyDescent="0.2">
      <c r="A12" s="28">
        <v>1</v>
      </c>
      <c r="B12" s="23" t="s">
        <v>110</v>
      </c>
      <c r="C12" s="97" t="s">
        <v>111</v>
      </c>
      <c r="D12" s="98"/>
      <c r="E12" s="98"/>
      <c r="F12" s="98"/>
      <c r="G12" s="99"/>
    </row>
    <row r="13" spans="1:7" s="25" customFormat="1" ht="83.25" customHeight="1" x14ac:dyDescent="0.2">
      <c r="A13" s="28">
        <v>2</v>
      </c>
      <c r="B13" s="23" t="s">
        <v>112</v>
      </c>
      <c r="C13" s="97" t="s">
        <v>113</v>
      </c>
      <c r="D13" s="98"/>
      <c r="E13" s="98"/>
      <c r="F13" s="98"/>
      <c r="G13" s="99"/>
    </row>
    <row r="14" spans="1:7" s="25" customFormat="1" ht="43.5" customHeight="1" x14ac:dyDescent="0.2">
      <c r="A14" s="28">
        <v>3</v>
      </c>
      <c r="B14" s="23" t="s">
        <v>114</v>
      </c>
      <c r="C14" s="97" t="s">
        <v>115</v>
      </c>
      <c r="D14" s="98"/>
      <c r="E14" s="98"/>
      <c r="F14" s="98"/>
      <c r="G14" s="99"/>
    </row>
    <row r="15" spans="1:7" s="25" customFormat="1" ht="57" customHeight="1" x14ac:dyDescent="0.2">
      <c r="A15" s="28">
        <v>4</v>
      </c>
      <c r="B15" s="23" t="s">
        <v>116</v>
      </c>
      <c r="C15" s="100" t="s">
        <v>117</v>
      </c>
      <c r="D15" s="101"/>
      <c r="E15" s="101"/>
      <c r="F15" s="101"/>
      <c r="G15" s="102"/>
    </row>
    <row r="16" spans="1:7" s="25" customFormat="1" ht="78" customHeight="1" x14ac:dyDescent="0.2">
      <c r="A16" s="28">
        <v>5</v>
      </c>
      <c r="B16" s="23" t="s">
        <v>118</v>
      </c>
      <c r="C16" s="100" t="s">
        <v>119</v>
      </c>
      <c r="D16" s="101"/>
      <c r="E16" s="101"/>
      <c r="F16" s="101"/>
      <c r="G16" s="102"/>
    </row>
    <row r="17" spans="1:7" s="25" customFormat="1" ht="69.75" customHeight="1" x14ac:dyDescent="0.2">
      <c r="A17" s="28">
        <v>6</v>
      </c>
      <c r="B17" s="23" t="s">
        <v>120</v>
      </c>
      <c r="C17" s="100" t="s">
        <v>121</v>
      </c>
      <c r="D17" s="101"/>
      <c r="E17" s="101"/>
      <c r="F17" s="101"/>
      <c r="G17" s="102"/>
    </row>
    <row r="18" spans="1:7" s="25" customFormat="1" ht="90.75" customHeight="1" x14ac:dyDescent="0.2">
      <c r="A18" s="28">
        <v>7</v>
      </c>
      <c r="B18" s="23" t="s">
        <v>122</v>
      </c>
      <c r="C18" s="100" t="s">
        <v>123</v>
      </c>
      <c r="D18" s="101"/>
      <c r="E18" s="101"/>
      <c r="F18" s="101"/>
      <c r="G18" s="102"/>
    </row>
    <row r="19" spans="1:7" s="25" customFormat="1" ht="57" customHeight="1" x14ac:dyDescent="0.2">
      <c r="A19" s="28">
        <v>8</v>
      </c>
      <c r="B19" s="23" t="s">
        <v>124</v>
      </c>
      <c r="C19" s="100" t="s">
        <v>125</v>
      </c>
      <c r="D19" s="101"/>
      <c r="E19" s="101"/>
      <c r="F19" s="101"/>
      <c r="G19" s="102"/>
    </row>
    <row r="20" spans="1:7" s="25" customFormat="1" ht="83.25" customHeight="1" x14ac:dyDescent="0.2">
      <c r="A20" s="28">
        <v>9</v>
      </c>
      <c r="B20" s="23" t="s">
        <v>126</v>
      </c>
      <c r="C20" s="100" t="s">
        <v>127</v>
      </c>
      <c r="D20" s="101"/>
      <c r="E20" s="101"/>
      <c r="F20" s="101"/>
      <c r="G20" s="102"/>
    </row>
    <row r="21" spans="1:7" s="25" customFormat="1" ht="51.75" customHeight="1" x14ac:dyDescent="0.2">
      <c r="A21" s="28">
        <v>10</v>
      </c>
      <c r="B21" s="23" t="s">
        <v>128</v>
      </c>
      <c r="C21" s="100" t="s">
        <v>129</v>
      </c>
      <c r="D21" s="101"/>
      <c r="E21" s="101"/>
      <c r="F21" s="101"/>
      <c r="G21" s="102"/>
    </row>
    <row r="22" spans="1:7" s="25" customFormat="1" ht="41.25" customHeight="1" x14ac:dyDescent="0.2">
      <c r="A22" s="28">
        <v>11</v>
      </c>
      <c r="B22" s="23" t="s">
        <v>130</v>
      </c>
      <c r="C22" s="100" t="s">
        <v>131</v>
      </c>
      <c r="D22" s="101"/>
      <c r="E22" s="101"/>
      <c r="F22" s="101"/>
      <c r="G22" s="102"/>
    </row>
    <row r="23" spans="1:7" s="25" customFormat="1" ht="60" customHeight="1" x14ac:dyDescent="0.2">
      <c r="A23" s="28">
        <v>12</v>
      </c>
      <c r="B23" s="23" t="s">
        <v>132</v>
      </c>
      <c r="C23" s="100" t="s">
        <v>133</v>
      </c>
      <c r="D23" s="101"/>
      <c r="E23" s="101"/>
      <c r="F23" s="101"/>
      <c r="G23" s="102"/>
    </row>
    <row r="24" spans="1:7" s="25" customFormat="1" ht="69" customHeight="1" x14ac:dyDescent="0.2">
      <c r="A24" s="28">
        <v>13</v>
      </c>
      <c r="B24" s="23" t="s">
        <v>134</v>
      </c>
      <c r="C24" s="100" t="s">
        <v>135</v>
      </c>
      <c r="D24" s="101"/>
      <c r="E24" s="101"/>
      <c r="F24" s="101"/>
      <c r="G24" s="102"/>
    </row>
    <row r="25" spans="1:7" s="25" customFormat="1" ht="56.25" customHeight="1" x14ac:dyDescent="0.2">
      <c r="A25" s="28">
        <v>14</v>
      </c>
      <c r="B25" s="23" t="s">
        <v>136</v>
      </c>
      <c r="C25" s="100" t="s">
        <v>137</v>
      </c>
      <c r="D25" s="101"/>
      <c r="E25" s="101"/>
      <c r="F25" s="101" t="s">
        <v>18</v>
      </c>
      <c r="G25" s="102"/>
    </row>
    <row r="26" spans="1:7" s="25" customFormat="1" ht="28.5" customHeight="1" x14ac:dyDescent="0.2">
      <c r="A26" s="28">
        <v>15</v>
      </c>
      <c r="B26" s="23" t="s">
        <v>138</v>
      </c>
      <c r="C26" s="100" t="s">
        <v>139</v>
      </c>
      <c r="D26" s="101"/>
      <c r="E26" s="101"/>
      <c r="F26" s="101"/>
      <c r="G26" s="102"/>
    </row>
    <row r="27" spans="1:7" s="25" customFormat="1" ht="29.25" customHeight="1" x14ac:dyDescent="0.2">
      <c r="A27" s="28">
        <v>16</v>
      </c>
      <c r="B27" s="23" t="s">
        <v>140</v>
      </c>
      <c r="C27" s="100" t="s">
        <v>141</v>
      </c>
      <c r="D27" s="101"/>
      <c r="E27" s="101"/>
      <c r="F27" s="101" t="s">
        <v>18</v>
      </c>
      <c r="G27" s="102"/>
    </row>
    <row r="28" spans="1:7" s="25" customFormat="1" ht="201" customHeight="1" x14ac:dyDescent="0.2">
      <c r="A28" s="28">
        <v>17</v>
      </c>
      <c r="B28" s="23" t="s">
        <v>142</v>
      </c>
      <c r="C28" s="100" t="s">
        <v>143</v>
      </c>
      <c r="D28" s="101"/>
      <c r="E28" s="101"/>
      <c r="F28" s="101"/>
      <c r="G28" s="102"/>
    </row>
    <row r="29" spans="1:7" s="25" customFormat="1" ht="86.25" customHeight="1" x14ac:dyDescent="0.2">
      <c r="A29" s="28">
        <v>18</v>
      </c>
      <c r="B29" s="23" t="s">
        <v>144</v>
      </c>
      <c r="C29" s="100" t="s">
        <v>145</v>
      </c>
      <c r="D29" s="101"/>
      <c r="E29" s="101"/>
      <c r="F29" s="101" t="s">
        <v>18</v>
      </c>
      <c r="G29" s="102"/>
    </row>
  </sheetData>
  <mergeCells count="31">
    <mergeCell ref="C29:G29"/>
    <mergeCell ref="C27:G27"/>
    <mergeCell ref="C28:G28"/>
    <mergeCell ref="C10:G11"/>
    <mergeCell ref="C23:G23"/>
    <mergeCell ref="C24:G24"/>
    <mergeCell ref="C25:G25"/>
    <mergeCell ref="C26:G26"/>
    <mergeCell ref="C22:G22"/>
    <mergeCell ref="C20:G20"/>
    <mergeCell ref="C16:G16"/>
    <mergeCell ref="C17:G17"/>
    <mergeCell ref="C18:G18"/>
    <mergeCell ref="C19:G19"/>
    <mergeCell ref="C21:G21"/>
    <mergeCell ref="C12:G12"/>
    <mergeCell ref="C13:G13"/>
    <mergeCell ref="C14:G14"/>
    <mergeCell ref="C15:G15"/>
    <mergeCell ref="A10:B11"/>
    <mergeCell ref="B7:G7"/>
    <mergeCell ref="B8:G8"/>
    <mergeCell ref="B9:G9"/>
    <mergeCell ref="A5:G6"/>
    <mergeCell ref="A1:B2"/>
    <mergeCell ref="F1:G2"/>
    <mergeCell ref="A3:B3"/>
    <mergeCell ref="F3:G3"/>
    <mergeCell ref="C1:E1"/>
    <mergeCell ref="C2:E2"/>
    <mergeCell ref="C3:E3"/>
  </mergeCells>
  <printOptions horizontalCentered="1"/>
  <pageMargins left="0.70866141732283472" right="0.70866141732283472" top="0.74803149606299213" bottom="0.74803149606299213" header="0.31496062992125984" footer="0.31496062992125984"/>
  <pageSetup scale="7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BASE!#REF!</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Q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146</v>
      </c>
    </row>
    <row r="2" spans="1:1" x14ac:dyDescent="0.2">
      <c r="A2" s="14" t="s">
        <v>147</v>
      </c>
    </row>
    <row r="3" spans="1:1" x14ac:dyDescent="0.2">
      <c r="A3" s="14" t="s">
        <v>148</v>
      </c>
    </row>
    <row r="4" spans="1:1" x14ac:dyDescent="0.2">
      <c r="A4" s="14" t="s">
        <v>149</v>
      </c>
    </row>
    <row r="5" spans="1:1" x14ac:dyDescent="0.2">
      <c r="A5" s="14" t="s">
        <v>150</v>
      </c>
    </row>
    <row r="6" spans="1:1" x14ac:dyDescent="0.2">
      <c r="A6" s="14" t="s">
        <v>151</v>
      </c>
    </row>
    <row r="7" spans="1:1" x14ac:dyDescent="0.2">
      <c r="A7" s="14" t="s">
        <v>8</v>
      </c>
    </row>
    <row r="8" spans="1:1" x14ac:dyDescent="0.2">
      <c r="A8" s="14" t="s">
        <v>152</v>
      </c>
    </row>
    <row r="9" spans="1:1" x14ac:dyDescent="0.2">
      <c r="A9" s="14" t="s">
        <v>153</v>
      </c>
    </row>
    <row r="10" spans="1:1" x14ac:dyDescent="0.2">
      <c r="A10" s="14" t="s">
        <v>154</v>
      </c>
    </row>
    <row r="11" spans="1:1" x14ac:dyDescent="0.2">
      <c r="A11" s="14" t="s">
        <v>155</v>
      </c>
    </row>
    <row r="12" spans="1:1" x14ac:dyDescent="0.2">
      <c r="A12" s="14" t="s">
        <v>156</v>
      </c>
    </row>
    <row r="13" spans="1:1" x14ac:dyDescent="0.2">
      <c r="A13" s="14" t="s">
        <v>157</v>
      </c>
    </row>
    <row r="14" spans="1:1" x14ac:dyDescent="0.2">
      <c r="A14" s="14" t="s">
        <v>158</v>
      </c>
    </row>
    <row r="15" spans="1:1" x14ac:dyDescent="0.2">
      <c r="A15" s="14" t="s">
        <v>159</v>
      </c>
    </row>
    <row r="16" spans="1:1" x14ac:dyDescent="0.2">
      <c r="A16" s="14" t="s">
        <v>160</v>
      </c>
    </row>
    <row r="17" spans="1:1" x14ac:dyDescent="0.2">
      <c r="A17" s="14" t="s">
        <v>161</v>
      </c>
    </row>
    <row r="18" spans="1:1" x14ac:dyDescent="0.2">
      <c r="A18" s="14" t="s">
        <v>162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146</v>
      </c>
      <c r="B2" s="12" t="s">
        <v>163</v>
      </c>
      <c r="C2" s="10"/>
    </row>
    <row r="3" spans="1:3" s="11" customFormat="1" ht="57" customHeight="1" x14ac:dyDescent="0.2">
      <c r="A3" s="16" t="s">
        <v>147</v>
      </c>
      <c r="B3" s="12" t="s">
        <v>164</v>
      </c>
      <c r="C3" s="10"/>
    </row>
    <row r="4" spans="1:3" ht="57" customHeight="1" x14ac:dyDescent="0.2">
      <c r="A4" s="16" t="s">
        <v>148</v>
      </c>
      <c r="B4" s="12" t="s">
        <v>165</v>
      </c>
      <c r="C4" s="10"/>
    </row>
    <row r="5" spans="1:3" ht="57" customHeight="1" x14ac:dyDescent="0.2">
      <c r="A5" s="16" t="s">
        <v>149</v>
      </c>
      <c r="B5" s="12" t="s">
        <v>166</v>
      </c>
      <c r="C5" s="10"/>
    </row>
    <row r="6" spans="1:3" ht="45" customHeight="1" x14ac:dyDescent="0.2">
      <c r="A6" s="16" t="s">
        <v>150</v>
      </c>
      <c r="B6" s="12" t="s">
        <v>167</v>
      </c>
      <c r="C6" s="10"/>
    </row>
    <row r="7" spans="1:3" ht="57" customHeight="1" x14ac:dyDescent="0.2">
      <c r="A7" s="16" t="s">
        <v>151</v>
      </c>
      <c r="B7" s="12" t="s">
        <v>168</v>
      </c>
      <c r="C7" s="10"/>
    </row>
    <row r="8" spans="1:3" ht="57" customHeight="1" x14ac:dyDescent="0.2">
      <c r="A8" s="16" t="s">
        <v>8</v>
      </c>
      <c r="B8" s="13" t="s">
        <v>169</v>
      </c>
      <c r="C8" s="10"/>
    </row>
    <row r="9" spans="1:3" ht="57" customHeight="1" x14ac:dyDescent="0.2">
      <c r="A9" s="16" t="s">
        <v>152</v>
      </c>
      <c r="B9" s="12" t="s">
        <v>170</v>
      </c>
      <c r="C9" s="10"/>
    </row>
    <row r="10" spans="1:3" ht="57" customHeight="1" x14ac:dyDescent="0.2">
      <c r="A10" s="16" t="s">
        <v>153</v>
      </c>
      <c r="B10" s="12" t="s">
        <v>171</v>
      </c>
      <c r="C10" s="10"/>
    </row>
    <row r="11" spans="1:3" ht="57" customHeight="1" x14ac:dyDescent="0.2">
      <c r="A11" s="16" t="s">
        <v>154</v>
      </c>
      <c r="B11" s="12" t="s">
        <v>172</v>
      </c>
      <c r="C11" s="10"/>
    </row>
    <row r="12" spans="1:3" ht="57" customHeight="1" x14ac:dyDescent="0.2">
      <c r="A12" s="16" t="s">
        <v>155</v>
      </c>
      <c r="B12" s="12" t="s">
        <v>173</v>
      </c>
      <c r="C12" s="10"/>
    </row>
    <row r="13" spans="1:3" ht="57" customHeight="1" x14ac:dyDescent="0.2">
      <c r="A13" s="16" t="s">
        <v>156</v>
      </c>
      <c r="B13" s="12" t="s">
        <v>174</v>
      </c>
      <c r="C13" s="10"/>
    </row>
    <row r="14" spans="1:3" ht="72.75" customHeight="1" x14ac:dyDescent="0.2">
      <c r="A14" s="16" t="s">
        <v>157</v>
      </c>
      <c r="B14" s="12" t="s">
        <v>175</v>
      </c>
      <c r="C14" s="10"/>
    </row>
    <row r="15" spans="1:3" ht="57" customHeight="1" x14ac:dyDescent="0.2">
      <c r="A15" s="16" t="s">
        <v>158</v>
      </c>
      <c r="B15" s="12" t="s">
        <v>176</v>
      </c>
      <c r="C15" s="10"/>
    </row>
    <row r="16" spans="1:3" ht="57" customHeight="1" x14ac:dyDescent="0.2">
      <c r="A16" s="16" t="s">
        <v>159</v>
      </c>
      <c r="B16" s="12" t="s">
        <v>177</v>
      </c>
      <c r="C16" s="10"/>
    </row>
    <row r="17" spans="1:3" ht="57" customHeight="1" x14ac:dyDescent="0.2">
      <c r="A17" s="16" t="s">
        <v>160</v>
      </c>
      <c r="B17" s="12" t="s">
        <v>178</v>
      </c>
      <c r="C17" s="10"/>
    </row>
    <row r="18" spans="1:3" ht="57" customHeight="1" x14ac:dyDescent="0.2">
      <c r="A18" s="16" t="s">
        <v>161</v>
      </c>
      <c r="B18" s="12" t="s">
        <v>179</v>
      </c>
      <c r="C18" s="10"/>
    </row>
    <row r="19" spans="1:3" ht="57" customHeight="1" x14ac:dyDescent="0.2">
      <c r="A19" s="16" t="s">
        <v>162</v>
      </c>
      <c r="B19" s="12" t="s">
        <v>180</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Mauricio Pardo Caicedo</dc:creator>
  <cp:keywords/>
  <dc:description/>
  <cp:lastModifiedBy>Luisa Fernanda Aguilar Trujillo</cp:lastModifiedBy>
  <cp:revision/>
  <dcterms:created xsi:type="dcterms:W3CDTF">2017-01-24T22:01:05Z</dcterms:created>
  <dcterms:modified xsi:type="dcterms:W3CDTF">2023-09-12T23:42:26Z</dcterms:modified>
  <cp:category/>
  <cp:contentStatus/>
</cp:coreProperties>
</file>