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CC98A8A4-724E-4ABE-8354-4976E69F25F8}"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8" authorId="0" shapeId="0" xr:uid="{00000000-0006-0000-0100-000005000000}">
      <text>
        <r>
          <rPr>
            <sz val="10"/>
            <color indexed="81"/>
            <rFont val="Arial Narrow"/>
            <family val="2"/>
          </rPr>
          <t>Direccionamiento estratégico, planeación institucional, liderazgo, trabajo en equipo</t>
        </r>
      </text>
    </comment>
    <comment ref="A31"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7" authorId="0" shapeId="0" xr:uid="{00000000-0006-0000-0200-000004000000}">
      <text>
        <r>
          <rPr>
            <sz val="10"/>
            <color indexed="81"/>
            <rFont val="Arial Narrow"/>
            <family val="2"/>
          </rPr>
          <t>Pertinencia en los procedimientos que desarrollan los procesos</t>
        </r>
      </text>
    </comment>
    <comment ref="A29" authorId="0" shapeId="0" xr:uid="{00000000-0006-0000-0200-000005000000}">
      <text>
        <r>
          <rPr>
            <sz val="10"/>
            <color indexed="81"/>
            <rFont val="Arial Narrow"/>
            <family val="2"/>
          </rPr>
          <t>Grado de autoridad y responsabilidad de los funcionarios frente al proceso</t>
        </r>
      </text>
    </comment>
    <comment ref="A35"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<sst xmlns="http://schemas.openxmlformats.org/spreadsheetml/2006/main" count="305" uniqueCount="177">
  <si>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</si>
  <si>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</si>
  <si>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</si>
  <si>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</si>
  <si>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</si>
  <si>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</si>
  <si>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</si>
  <si>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</si>
  <si>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</si>
  <si>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</si>
  <si>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</si>
  <si>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</si>
  <si>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</si>
  <si>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</si>
  <si>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</si>
  <si>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</si>
  <si>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</si>
  <si>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</si>
  <si>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</si>
  <si>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</si>
  <si>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</si>
  <si>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</si>
  <si>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</si>
  <si>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</si>
  <si>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</si>
  <si>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</si>
  <si>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</si>
  <si>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</si>
  <si>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</si>
  <si>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</si>
  <si>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</si>
  <si>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</si>
  <si>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</si>
  <si>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</si>
  <si>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</si>
  <si>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</si>
  <si>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</si>
  <si>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</si>
  <si>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</si>
  <si>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</si>
  <si>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</si>
  <si>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</si>
  <si>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</si>
  <si>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</si>
  <si>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</si>
  <si>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</si>
  <si>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</si>
  <si>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</si>
  <si>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</si>
  <si>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</si>
  <si>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</si>
  <si>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</si>
  <si>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</si>
  <si>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</si>
  <si>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</si>
  <si>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</si>
  <si>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</si>
  <si>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</si>
  <si>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</si>
  <si>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</si>
  <si>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</si>
  <si>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</si>
  <si>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</si>
  <si>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</si>
  <si>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</si>
  <si>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</si>
  <si>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</si>
  <si>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</si>
  <si>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</si>
  <si>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</si>
  <si>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</si>
  <si>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</si>
  <si>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</si>
  <si>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</si>
  <si>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Disponibilidad de recursos para el sector</t>
  </si>
  <si>
    <t>Competencia de personal</t>
  </si>
  <si>
    <r>
      <t xml:space="preserve">Proceso: </t>
    </r>
    <r>
      <rPr>
        <sz val="10"/>
        <color indexed="8"/>
        <rFont val="Arial Narrow"/>
        <family val="2"/>
      </rPr>
      <t>Administración del Sistema Integrado de Gestión</t>
    </r>
  </si>
  <si>
    <t>Convenios internacionales</t>
  </si>
  <si>
    <t>Cambios o actualización de tecnología</t>
  </si>
  <si>
    <t>Accesos a sistemas de información</t>
  </si>
  <si>
    <t>Rotación y disponibilidad de personal (facilitadores)</t>
  </si>
  <si>
    <t>Toma de conciencia del sistema de gestión de todos los servidores públicos</t>
  </si>
  <si>
    <t>Contar con efectivos canales de comunicación al interior de la entidad</t>
  </si>
  <si>
    <t>Lineamientos para el uso y administración de los canales de comunicación</t>
  </si>
  <si>
    <t>Existe claridad en la descripción del alcance y objetivo del proceso a través de su caracterización</t>
  </si>
  <si>
    <t>Relación precisa con otros procesos en cuanto insumos, proveedores, productos, usuarios o clientes</t>
  </si>
  <si>
    <t>Se establecen los lineamientos necesarios para el desarrollo de todos los procesos de la entidad en cumplimiento al objetivo del proceso, a través de su documentación</t>
  </si>
  <si>
    <r>
      <t>Código :</t>
    </r>
    <r>
      <rPr>
        <sz val="10"/>
        <rFont val="Arial Narrow"/>
        <family val="2"/>
      </rPr>
      <t xml:space="preserve"> CE-E-SIG-01</t>
    </r>
  </si>
  <si>
    <r>
      <t xml:space="preserve">Código : </t>
    </r>
    <r>
      <rPr>
        <sz val="10"/>
        <color theme="1"/>
        <rFont val="Arial Narrow"/>
        <family val="2"/>
      </rPr>
      <t xml:space="preserve"> CE-E-SIG-01</t>
    </r>
  </si>
  <si>
    <t>Desconocimiento de la normatividad relacionada con el Modelo Integrado de Planeación y Gestión.</t>
  </si>
  <si>
    <t>Desconocimiento de los roles y responsabilidades de las dependencias frente al MIPG</t>
  </si>
  <si>
    <t>Desinformación frente a los lineamientos,  compromisos y metas relacionadas al MIPG en la entidad</t>
  </si>
  <si>
    <t>Falta de apropiación del MIPG por parte de los funcionarios y contratistas</t>
  </si>
  <si>
    <t>Desconocimiento de los lineamientos y procedimientos del SIG</t>
  </si>
  <si>
    <t>Identificación de cambios en requisitos legales y otros requisitos aplicables, necesidades y expectativas de las partes interesadas y análisis del contexto estratégico.</t>
  </si>
  <si>
    <t>Información de la gestión incompleta o desactualizada</t>
  </si>
  <si>
    <t>Monitoreo y seguimiento a las acciones de los diferentes planes</t>
  </si>
  <si>
    <t>Deficiencia en las actividades relacionas con la verificación del sistema (reporte FURAG, indicadores, auditorías internas y externas)</t>
  </si>
  <si>
    <t>Definición de responsabilidades y autoridades para el cumplimiento del objetivo del proceso e identificación de requisitos legales y otros requisitos aplicables</t>
  </si>
  <si>
    <t>Conflicto de intereses</t>
  </si>
  <si>
    <t>Manipulación de la información</t>
  </si>
  <si>
    <t>Información incompleta e inoportuna</t>
  </si>
  <si>
    <t xml:space="preserve">Entes de control ( E ) </t>
  </si>
  <si>
    <t>Despachos del Ministro y Viceministro ( I )</t>
  </si>
  <si>
    <t>Proceso Evaluación independiente. ( I )</t>
  </si>
  <si>
    <t>MinTic ( E )</t>
  </si>
  <si>
    <t>MinTrabajo ( E )</t>
  </si>
  <si>
    <t>Usuarios ( E )</t>
  </si>
  <si>
    <t>Autoridades ambientales
 ( E )</t>
  </si>
  <si>
    <t>Entes certificadores ( E )</t>
  </si>
  <si>
    <t>Proceso de gestión integrada de portafolio
de planes programas y proyectos ( I ).</t>
  </si>
  <si>
    <t>PARTES INTERESADAS
I: Internas  E: Externas</t>
  </si>
  <si>
    <t>Asignación de prioridades en el presupuesto público</t>
  </si>
  <si>
    <t>Acuerdos internacionales y cooperación internacional</t>
  </si>
  <si>
    <t>Cambios de gobierno y administración</t>
  </si>
  <si>
    <t xml:space="preserve">Situaciones de emergencia social y sanitaria </t>
  </si>
  <si>
    <t>Orden público (marchas, protestas, asonadas, entre otros)</t>
  </si>
  <si>
    <t>Acceso a los canales de información con las Entidades Públicas</t>
  </si>
  <si>
    <t>Oportunidad de traslado de PQRSD entre Entidades</t>
  </si>
  <si>
    <t>Asignación de recursos para adecuación de infraestructura</t>
  </si>
  <si>
    <t>Actualización o cambios de políticas públicas o normativa</t>
  </si>
  <si>
    <t>Asignación o priorización del presupuesto de funcionamiento</t>
  </si>
  <si>
    <t>Diseño y planificación de los procesos establecidos</t>
  </si>
  <si>
    <t>Proveedores que cumplen con las expectativas del SIG</t>
  </si>
  <si>
    <t>Disponibilidad del aplicativo MADSIGestión</t>
  </si>
  <si>
    <t>Acceso a los portales WEB para consulta de la información relacionada con el SIG</t>
  </si>
  <si>
    <t>Liderazgo y compromiso en todos los niveles de la organización para la implementación y mantenimiento del SIG</t>
  </si>
  <si>
    <t>Trabajo en equipo en la formulación y ejecución de la planeación institucional</t>
  </si>
  <si>
    <t>Comunicación efectiva con las partes interesadas</t>
  </si>
  <si>
    <t>Articulación de la estrategia de comunicación SOMOSMADS con el plan de medios</t>
  </si>
  <si>
    <t>Incumplimiento de los roles, responsabilidades y autoridades establecidos para el Sistema Integrado de Gestión</t>
  </si>
  <si>
    <t>Articulación entre las Dependencias</t>
  </si>
  <si>
    <t>Compromiso  frente a la implementación, mantenimiento y mejora del Sistema Integrado de Gestión</t>
  </si>
  <si>
    <t>Documentos establecidos para el cumplimiento del objetivo del proceso</t>
  </si>
  <si>
    <t>Actividades desarrolladas y documentadas en los documentos del SIG, coherentes con lo establecido en el manual de funciones y normativa vigente</t>
  </si>
  <si>
    <t>Roles, autoridades y responsabilidades en la conformación del grupo del SIG y el equipo de facilitadores.</t>
  </si>
  <si>
    <t>Socialización de la documentación adoptada y publicada en el MADSIGestion</t>
  </si>
  <si>
    <t>1. Cumplimiento normativo de los componentes del Sistema Integrado de Gestión
2. Fortalecimiento de la imagen institucional
3. Liderazgo y compromiso frente a la implementación del SIG</t>
  </si>
  <si>
    <t xml:space="preserve">1. Asesoramiento y lineamientos claros para el cumplimiento de sus responsabilidades frente al SIG
2. Documentación e información clara, disponible, oportuna y pertinente. 
3. Respuesta oportuna y eficaz de la información del SIG cuando sea solicitada.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</si>
  <si>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</si>
  <si>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</si>
  <si>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1. Implementación y cumplimiento de los lineamientos establecidos en las políticas del MIPG (gobierno digital y seguridad digital principalmente)</t>
  </si>
  <si>
    <t>1. Implementación y cumplimiento de los lineamientos establecidos en las políticas del MIPG (gestión estratégica del talento humano principalmente)</t>
  </si>
  <si>
    <t>1. Reporte oportuno y eficaz de la información del Ministerio cuando sea solicitada.
2. Mejoramiento continuo de las actividades realizadas de acuerdo con las asesoría brindada
3. Cumplimiento normativo y de la meta Plan Nacional de Desarrollo de aumentar durante el cuatrienio 10 puntos en el Índice de Desempeño Institucional obtenido para la vigencia 2018.
4. Implementar los lineamientos establecidos para el MIPG</t>
  </si>
  <si>
    <t>Procesos misionales y relacionados con la prestación 
del servicio (I)</t>
  </si>
  <si>
    <t>1. Acompañamiento en la formulación e implementación del procedimiento de salidas no conformes</t>
  </si>
  <si>
    <t>1. Transparencia y accesibilidad a la información
2. Oportunidad en la respuesta a las PQRSD relacionadas con el SIG</t>
  </si>
  <si>
    <t>1. Reporte oportuno y eficaz de la información del Ministerio cuando sea solicitada
2. Cumplimiento de la normativa vigente en materia ambiental por parte del Ministerio.</t>
  </si>
  <si>
    <t>1. Reporte oportuno y eficaz de la información del Ministerio cuando sea solicitada.
2. Mantenimiento del SIG en el Ministerio
3. Mejoramiento continuo de las actividades realizadas de acuerdo con los hallazgos identificados
4. Disponibilidad y acceso a la documentación del SIG
5. Conformidad con los requisitos de las normas a certificar</t>
  </si>
  <si>
    <t>1. Reporte oportuno y eficaz de la información de gestión del proceso cuando sea solicitada. 
2. Cumplimiento a lo establecido en el plan de acción para el proceso.</t>
  </si>
  <si>
    <t xml:space="preserve">1. Cumplimiento de la normatividad
2. Reporte oportuno y eficaz de la información cuando sea solicitada. </t>
  </si>
  <si>
    <t>Gobierno central ( E)</t>
  </si>
  <si>
    <t>Organismos Internacionales ( E)</t>
  </si>
  <si>
    <t>1. Reporte oportuno y eficaz de la información del Ministerio cuando sea solicitada.</t>
  </si>
  <si>
    <t>Entidades del sector (E )</t>
  </si>
  <si>
    <t>1. Asesoramiento y lineamientos claros para el cumplimiento de sus responsabilidades frente al SIG.
2. Fortalecimiento de competencias del SIG</t>
  </si>
  <si>
    <t>1. No afectación, ni molestia por los aspectos e impactos ambientales generados por las actividades del ministerio</t>
  </si>
  <si>
    <t>Vecinos (E )</t>
  </si>
  <si>
    <t>Proveedores de bienes y servicios (E )</t>
  </si>
  <si>
    <t>1. Estudios previos claros, oportunos y cumplibles 
2. Cumplimiento de las obligaciones contractuales</t>
  </si>
  <si>
    <t>Facilitadores del SIG ( I)</t>
  </si>
  <si>
    <t>1. Lineamientos, asesoramiento e información relacionada a la implementación del MIPG
2. Ejercer la secretaria técnica del Comité Sectorial de Gestión y Desempeño</t>
  </si>
  <si>
    <t>Departamento Administrativo de la Función Pública ( E )</t>
  </si>
  <si>
    <t>Catástrofe natural (terremoto e inundaciones)</t>
  </si>
  <si>
    <t>Entidades líderes del MIPG. ( E)</t>
  </si>
  <si>
    <t xml:space="preserve">1. Liderar y coordinar la implementación de los lineamientos establecidos en las políticas del Modelo Integrado de Planeación y Gestión </t>
  </si>
  <si>
    <t>Comité Institucional de Gestión y Desempeño 
 ( I )
Comité Sectorial de Gestión y Desempeño 
 ( I ) (E)</t>
  </si>
  <si>
    <t>1. Seguimiento al avance de la implementación de las políticas del MIPG
2. Mejora del Índice de Desempeño Institucional
3. Toma de decisiones para la mejora del Desempeño Institucional
4. Presentación de los resultados FURAG
5. Toma de decisiones frente al la revisión por la Dirección de los Sistemas de Gestión del Ministerio.</t>
  </si>
  <si>
    <t>Hackeo de sistemas de información para el sistema integrado de gestión</t>
  </si>
  <si>
    <t>1. Reporte oportuno y eficaz del índice de Transparencia y Acceso a la Información -ITA, del Ministerio cuando sea solicitada.</t>
  </si>
  <si>
    <t xml:space="preserve">Secretaría de Transparencia de la Presidencia 
Procuraduría General de la Nación (E)
</t>
  </si>
  <si>
    <t>Divulgación de temas relacionados del MIPG a los servidores públicos de la entidad</t>
  </si>
  <si>
    <r>
      <t xml:space="preserve">Versión: </t>
    </r>
    <r>
      <rPr>
        <sz val="10"/>
        <color theme="1"/>
        <rFont val="Arial Narrow"/>
        <family val="2"/>
      </rPr>
      <t>2</t>
    </r>
  </si>
  <si>
    <r>
      <t xml:space="preserve">Vigencia: </t>
    </r>
    <r>
      <rPr>
        <sz val="10"/>
        <color indexed="8"/>
        <rFont val="Arial Narrow"/>
        <family val="2"/>
      </rPr>
      <t>11/05/2022</t>
    </r>
  </si>
  <si>
    <t>Todos los procesos de la Entidad ( I )
Funcionarios y contratistas ( I )</t>
  </si>
  <si>
    <t>Desactualización e inoportunidad de documentos e información del Sistema Integrado de Gestión</t>
  </si>
  <si>
    <t>Canales de comunicación con las partes interesadas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</si>
</sst>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8">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3" fillId="2" borderId="1" xfId="0" applyFont="1" applyFill="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hidden="1"/>
    </xf>
    <xf numFmtId="0" fontId="3" fillId="0" borderId="0" xfId="0" applyFont="1" applyAlignment="1" applyProtection="1">
      <alignment horizontal="center" wrapText="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hidden="1"/>
    </xf>
    <xf numFmtId="0" fontId="3" fillId="4" borderId="11" xfId="0" applyFont="1" applyFill="1" applyBorder="1" applyAlignment="1" applyProtection="1">
      <alignment vertical="center" wrapText="1"/>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11"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45"/>
  <sheetViews>
    <sheetView showGridLines="0" tabSelected="1" zoomScale="120" zoomScaleNormal="120" workbookViewId="0">
      <selection activeCell="B8" sqref="B8:E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1" t="s">
        <v>28</v>
      </c>
      <c r="B1" s="51"/>
      <c r="C1" s="6" t="s">
        <v>40</v>
      </c>
      <c r="D1" s="49"/>
      <c r="E1" s="49"/>
    </row>
    <row r="2" spans="1:7" s="4" customFormat="1" ht="18.75" customHeight="1" x14ac:dyDescent="0.25">
      <c r="A2" s="51"/>
      <c r="B2" s="51"/>
      <c r="C2" s="7" t="s">
        <v>76</v>
      </c>
      <c r="D2" s="49"/>
      <c r="E2" s="49"/>
    </row>
    <row r="3" spans="1:7" s="5" customFormat="1" ht="19.5" customHeight="1" x14ac:dyDescent="0.25">
      <c r="A3" s="52" t="s">
        <v>172</v>
      </c>
      <c r="B3" s="52"/>
      <c r="C3" s="8" t="s">
        <v>173</v>
      </c>
      <c r="D3" s="50" t="s">
        <v>87</v>
      </c>
      <c r="E3" s="50"/>
    </row>
    <row r="4" spans="1:7" s="10" customFormat="1" ht="7.5" customHeight="1" x14ac:dyDescent="0.25">
      <c r="A4" s="9"/>
      <c r="B4" s="9"/>
      <c r="C4" s="9"/>
      <c r="D4" s="9"/>
      <c r="E4" s="9"/>
      <c r="F4" s="9"/>
      <c r="G4" s="9"/>
    </row>
    <row r="5" spans="1:7" s="11" customFormat="1" ht="18" customHeight="1" x14ac:dyDescent="0.2">
      <c r="A5" s="55" t="s">
        <v>20</v>
      </c>
      <c r="B5" s="56"/>
      <c r="C5" s="56"/>
      <c r="D5" s="56"/>
      <c r="E5" s="57"/>
    </row>
    <row r="6" spans="1:7" s="11" customFormat="1" ht="17.25" customHeight="1" x14ac:dyDescent="0.2">
      <c r="A6" s="58"/>
      <c r="B6" s="59"/>
      <c r="C6" s="59"/>
      <c r="D6" s="59"/>
      <c r="E6" s="60"/>
    </row>
    <row r="7" spans="1:7" s="11" customFormat="1" ht="12.75" x14ac:dyDescent="0.2">
      <c r="A7" s="12" t="s">
        <v>18</v>
      </c>
      <c r="B7" s="69" t="s">
        <v>26</v>
      </c>
      <c r="C7" s="69"/>
      <c r="D7" s="69"/>
      <c r="E7" s="69"/>
    </row>
    <row r="8" spans="1:7" s="11" customFormat="1" ht="51.75" customHeight="1" x14ac:dyDescent="0.2">
      <c r="A8" s="13" t="s">
        <v>24</v>
      </c>
      <c r="B8" s="73" t="str">
        <f ca="1">INDIRECT("OBJETIVOS!B"&amp;MATCH(B7,OBJETIVOS!A:A,0))</f>
        <v>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v>
      </c>
      <c r="C8" s="74"/>
      <c r="D8" s="74"/>
      <c r="E8" s="75"/>
    </row>
    <row r="9" spans="1:7" s="38" customFormat="1" ht="18.75" customHeight="1" x14ac:dyDescent="0.25">
      <c r="A9" s="37" t="s">
        <v>19</v>
      </c>
      <c r="B9" s="70">
        <v>44692</v>
      </c>
      <c r="C9" s="71"/>
      <c r="D9" s="71"/>
      <c r="E9" s="72"/>
    </row>
    <row r="10" spans="1:7" s="11" customFormat="1" ht="12.75" x14ac:dyDescent="0.2">
      <c r="A10" s="61" t="s">
        <v>72</v>
      </c>
      <c r="B10" s="62"/>
      <c r="C10" s="62"/>
      <c r="D10" s="62"/>
      <c r="E10" s="63"/>
    </row>
    <row r="11" spans="1:7" s="11" customFormat="1" ht="12.75" x14ac:dyDescent="0.2">
      <c r="A11" s="64"/>
      <c r="B11" s="65"/>
      <c r="C11" s="65"/>
      <c r="D11" s="65"/>
      <c r="E11" s="66"/>
    </row>
    <row r="12" spans="1:7" s="11" customFormat="1" ht="12.75" x14ac:dyDescent="0.2">
      <c r="A12" s="18" t="s">
        <v>38</v>
      </c>
      <c r="B12" s="67" t="s">
        <v>1</v>
      </c>
      <c r="C12" s="68"/>
      <c r="D12" s="18" t="s">
        <v>2</v>
      </c>
      <c r="E12" s="18" t="s">
        <v>3</v>
      </c>
    </row>
    <row r="13" spans="1:7" s="11" customFormat="1" ht="12.75" x14ac:dyDescent="0.2">
      <c r="A13" s="53" t="s">
        <v>37</v>
      </c>
      <c r="B13" s="14">
        <v>1</v>
      </c>
      <c r="C13" s="15" t="s">
        <v>74</v>
      </c>
      <c r="D13" s="14" t="s">
        <v>39</v>
      </c>
      <c r="E13" s="14" t="s">
        <v>39</v>
      </c>
    </row>
    <row r="14" spans="1:7" s="11" customFormat="1" ht="12.75" x14ac:dyDescent="0.2">
      <c r="A14" s="53"/>
      <c r="B14" s="14">
        <v>2</v>
      </c>
      <c r="C14" s="15" t="s">
        <v>112</v>
      </c>
      <c r="D14" s="14" t="s">
        <v>39</v>
      </c>
      <c r="E14" s="14" t="s">
        <v>39</v>
      </c>
    </row>
    <row r="15" spans="1:7" s="11" customFormat="1" ht="12.75" x14ac:dyDescent="0.2">
      <c r="A15" s="53"/>
      <c r="B15" s="14">
        <v>3</v>
      </c>
      <c r="C15" s="15"/>
      <c r="D15" s="14"/>
      <c r="E15" s="14"/>
    </row>
    <row r="16" spans="1:7" s="11" customFormat="1" ht="12.75" x14ac:dyDescent="0.2">
      <c r="A16" s="53"/>
      <c r="B16" s="14">
        <v>4</v>
      </c>
      <c r="C16" s="15"/>
      <c r="D16" s="14"/>
      <c r="E16" s="14"/>
    </row>
    <row r="17" spans="1:5" s="11" customFormat="1" ht="12.75" x14ac:dyDescent="0.2">
      <c r="A17" s="53"/>
      <c r="B17" s="14">
        <v>5</v>
      </c>
      <c r="C17" s="15"/>
      <c r="D17" s="14"/>
      <c r="E17" s="14"/>
    </row>
    <row r="18" spans="1:5" s="11" customFormat="1" ht="12.75" x14ac:dyDescent="0.2">
      <c r="A18" s="53"/>
      <c r="B18" s="14">
        <v>6</v>
      </c>
      <c r="C18" s="15"/>
      <c r="D18" s="14"/>
      <c r="E18" s="14"/>
    </row>
    <row r="19" spans="1:5" s="11" customFormat="1" ht="12.75" x14ac:dyDescent="0.2">
      <c r="A19" s="53"/>
      <c r="B19" s="14">
        <v>7</v>
      </c>
      <c r="C19" s="15"/>
      <c r="D19" s="14"/>
      <c r="E19" s="14"/>
    </row>
    <row r="20" spans="1:5" s="11" customFormat="1" ht="12.75" x14ac:dyDescent="0.2">
      <c r="A20" s="54" t="s">
        <v>4</v>
      </c>
      <c r="B20" s="16">
        <v>8</v>
      </c>
      <c r="C20" s="17" t="s">
        <v>163</v>
      </c>
      <c r="D20" s="16" t="s">
        <v>39</v>
      </c>
      <c r="E20" s="16"/>
    </row>
    <row r="21" spans="1:5" s="11" customFormat="1" ht="12.75" x14ac:dyDescent="0.2">
      <c r="A21" s="54"/>
      <c r="B21" s="16">
        <v>9</v>
      </c>
      <c r="C21" s="17" t="s">
        <v>113</v>
      </c>
      <c r="D21" s="16"/>
      <c r="E21" s="16" t="s">
        <v>39</v>
      </c>
    </row>
    <row r="22" spans="1:5" s="11" customFormat="1" ht="12.75" x14ac:dyDescent="0.2">
      <c r="A22" s="54"/>
      <c r="B22" s="16">
        <v>10</v>
      </c>
      <c r="C22" s="17"/>
      <c r="D22" s="16"/>
      <c r="E22" s="16"/>
    </row>
    <row r="23" spans="1:5" s="11" customFormat="1" ht="12.75" x14ac:dyDescent="0.2">
      <c r="A23" s="54"/>
      <c r="B23" s="16">
        <v>11</v>
      </c>
      <c r="C23" s="17"/>
      <c r="D23" s="16"/>
      <c r="E23" s="16"/>
    </row>
    <row r="24" spans="1:5" s="11" customFormat="1" ht="12.75" x14ac:dyDescent="0.2">
      <c r="A24" s="53" t="s">
        <v>5</v>
      </c>
      <c r="B24" s="14">
        <v>12</v>
      </c>
      <c r="C24" s="15" t="s">
        <v>114</v>
      </c>
      <c r="D24" s="14" t="s">
        <v>39</v>
      </c>
      <c r="E24" s="14" t="s">
        <v>39</v>
      </c>
    </row>
    <row r="25" spans="1:5" s="11" customFormat="1" ht="12.75" x14ac:dyDescent="0.2">
      <c r="A25" s="53"/>
      <c r="B25" s="14">
        <v>13</v>
      </c>
      <c r="C25" s="15" t="s">
        <v>120</v>
      </c>
      <c r="D25" s="14" t="s">
        <v>39</v>
      </c>
      <c r="E25" s="14" t="s">
        <v>39</v>
      </c>
    </row>
    <row r="26" spans="1:5" s="11" customFormat="1" ht="12.75" x14ac:dyDescent="0.2">
      <c r="A26" s="53"/>
      <c r="B26" s="14">
        <v>14</v>
      </c>
      <c r="C26" s="15" t="s">
        <v>77</v>
      </c>
      <c r="D26" s="14"/>
      <c r="E26" s="14" t="s">
        <v>39</v>
      </c>
    </row>
    <row r="27" spans="1:5" s="11" customFormat="1" ht="12.75" x14ac:dyDescent="0.2">
      <c r="A27" s="53"/>
      <c r="B27" s="14">
        <v>15</v>
      </c>
      <c r="C27" s="15"/>
      <c r="D27" s="14"/>
      <c r="E27" s="14"/>
    </row>
    <row r="28" spans="1:5" s="11" customFormat="1" ht="12.75" x14ac:dyDescent="0.2">
      <c r="A28" s="53"/>
      <c r="B28" s="14">
        <v>16</v>
      </c>
      <c r="C28" s="15"/>
      <c r="D28" s="14"/>
      <c r="E28" s="14"/>
    </row>
    <row r="29" spans="1:5" s="11" customFormat="1" ht="12.75" x14ac:dyDescent="0.2">
      <c r="A29" s="54" t="s">
        <v>6</v>
      </c>
      <c r="B29" s="16">
        <v>17</v>
      </c>
      <c r="C29" s="17" t="s">
        <v>116</v>
      </c>
      <c r="D29" s="16" t="s">
        <v>39</v>
      </c>
      <c r="E29" s="16"/>
    </row>
    <row r="30" spans="1:5" s="11" customFormat="1" ht="12.75" x14ac:dyDescent="0.2">
      <c r="A30" s="54"/>
      <c r="B30" s="16">
        <v>18</v>
      </c>
      <c r="C30" s="17" t="s">
        <v>115</v>
      </c>
      <c r="D30" s="16" t="s">
        <v>39</v>
      </c>
      <c r="E30" s="16"/>
    </row>
    <row r="31" spans="1:5" s="11" customFormat="1" ht="12.75" x14ac:dyDescent="0.2">
      <c r="A31" s="54"/>
      <c r="B31" s="16">
        <v>19</v>
      </c>
      <c r="C31" s="17"/>
      <c r="D31" s="16"/>
      <c r="E31" s="16"/>
    </row>
    <row r="32" spans="1:5" s="11" customFormat="1" ht="12.75" x14ac:dyDescent="0.2">
      <c r="A32" s="53" t="s">
        <v>7</v>
      </c>
      <c r="B32" s="14">
        <v>20</v>
      </c>
      <c r="C32" s="15" t="s">
        <v>78</v>
      </c>
      <c r="D32" s="14" t="s">
        <v>39</v>
      </c>
      <c r="E32" s="14" t="s">
        <v>39</v>
      </c>
    </row>
    <row r="33" spans="1:5" s="11" customFormat="1" ht="12.75" x14ac:dyDescent="0.2">
      <c r="A33" s="53"/>
      <c r="B33" s="14">
        <v>21</v>
      </c>
      <c r="C33" s="15" t="s">
        <v>79</v>
      </c>
      <c r="D33" s="14"/>
      <c r="E33" s="14" t="s">
        <v>39</v>
      </c>
    </row>
    <row r="34" spans="1:5" s="40" customFormat="1" ht="12.75" x14ac:dyDescent="0.2">
      <c r="A34" s="53"/>
      <c r="B34" s="43">
        <v>22</v>
      </c>
      <c r="C34" s="44" t="s">
        <v>168</v>
      </c>
      <c r="D34" s="43" t="s">
        <v>39</v>
      </c>
      <c r="E34" s="43"/>
    </row>
    <row r="35" spans="1:5" s="11" customFormat="1" ht="17.25" customHeight="1" x14ac:dyDescent="0.2">
      <c r="A35" s="54" t="s">
        <v>8</v>
      </c>
      <c r="B35" s="16">
        <v>23</v>
      </c>
      <c r="C35" s="17" t="s">
        <v>117</v>
      </c>
      <c r="D35" s="16" t="s">
        <v>39</v>
      </c>
      <c r="E35" s="16" t="s">
        <v>39</v>
      </c>
    </row>
    <row r="36" spans="1:5" s="11" customFormat="1" ht="12.75" x14ac:dyDescent="0.2">
      <c r="A36" s="54"/>
      <c r="B36" s="16">
        <v>24</v>
      </c>
      <c r="C36" s="17" t="s">
        <v>118</v>
      </c>
      <c r="D36" s="16" t="s">
        <v>39</v>
      </c>
      <c r="E36" s="16" t="s">
        <v>39</v>
      </c>
    </row>
    <row r="37" spans="1:5" s="11" customFormat="1" ht="14.25" customHeight="1" x14ac:dyDescent="0.2">
      <c r="A37" s="54"/>
      <c r="B37" s="16">
        <v>25</v>
      </c>
      <c r="C37" s="17" t="s">
        <v>176</v>
      </c>
      <c r="D37" s="16"/>
      <c r="E37" s="16" t="s">
        <v>39</v>
      </c>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sheetData>
  <mergeCells count="16">
    <mergeCell ref="A35:A37"/>
    <mergeCell ref="A5:E6"/>
    <mergeCell ref="A13:A19"/>
    <mergeCell ref="A20:A23"/>
    <mergeCell ref="A24:A28"/>
    <mergeCell ref="A29:A31"/>
    <mergeCell ref="A10:E11"/>
    <mergeCell ref="B12:C12"/>
    <mergeCell ref="B7:E7"/>
    <mergeCell ref="B9:E9"/>
    <mergeCell ref="B8:E8"/>
    <mergeCell ref="D1:E2"/>
    <mergeCell ref="D3:E3"/>
    <mergeCell ref="A1:B2"/>
    <mergeCell ref="A3:B3"/>
    <mergeCell ref="A32:A34"/>
  </mergeCells>
  <printOptions horizontalCentered="1"/>
  <pageMargins left="0.25" right="0.25" top="0.75" bottom="0.75" header="0.3" footer="0.3"/>
  <pageSetup scale="8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7"/>
  <sheetViews>
    <sheetView showGridLines="0" zoomScale="120" zoomScaleNormal="120" workbookViewId="0">
      <selection activeCell="B8" sqref="B8:E8"/>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1" t="s">
        <v>28</v>
      </c>
      <c r="B1" s="51"/>
      <c r="C1" s="6" t="s">
        <v>40</v>
      </c>
      <c r="D1" s="49"/>
      <c r="E1" s="49"/>
    </row>
    <row r="2" spans="1:5" s="4" customFormat="1" ht="18.75" customHeight="1" x14ac:dyDescent="0.25">
      <c r="A2" s="51"/>
      <c r="B2" s="51"/>
      <c r="C2" s="7" t="s">
        <v>76</v>
      </c>
      <c r="D2" s="49"/>
      <c r="E2" s="49"/>
    </row>
    <row r="3" spans="1:5" s="5" customFormat="1" ht="19.5" customHeight="1" x14ac:dyDescent="0.25">
      <c r="A3" s="52" t="s">
        <v>172</v>
      </c>
      <c r="B3" s="52"/>
      <c r="C3" s="47" t="s">
        <v>173</v>
      </c>
      <c r="D3" s="50" t="s">
        <v>87</v>
      </c>
      <c r="E3" s="50"/>
    </row>
    <row r="4" spans="1:5" s="5" customFormat="1" ht="7.5" customHeight="1" x14ac:dyDescent="0.25">
      <c r="A4" s="29"/>
      <c r="B4" s="30"/>
      <c r="C4" s="31"/>
      <c r="D4" s="30"/>
      <c r="E4" s="32"/>
    </row>
    <row r="5" spans="1:5" s="11" customFormat="1" ht="18" customHeight="1" x14ac:dyDescent="0.2">
      <c r="A5" s="55" t="s">
        <v>21</v>
      </c>
      <c r="B5" s="56"/>
      <c r="C5" s="56"/>
      <c r="D5" s="56"/>
      <c r="E5" s="57"/>
    </row>
    <row r="6" spans="1:5" s="11" customFormat="1" ht="17.25" customHeight="1" x14ac:dyDescent="0.2">
      <c r="A6" s="58"/>
      <c r="B6" s="59"/>
      <c r="C6" s="59"/>
      <c r="D6" s="59"/>
      <c r="E6" s="60"/>
    </row>
    <row r="7" spans="1:5" s="11" customFormat="1" ht="12.75" x14ac:dyDescent="0.2">
      <c r="A7" s="12" t="s">
        <v>18</v>
      </c>
      <c r="B7" s="80" t="str">
        <f>'Contexto Externo'!B7:E7</f>
        <v>2. Administración del Sistema Integrado de Gestión</v>
      </c>
      <c r="C7" s="81"/>
      <c r="D7" s="81"/>
      <c r="E7" s="82"/>
    </row>
    <row r="8" spans="1:5" s="11" customFormat="1" ht="56.25" customHeight="1" x14ac:dyDescent="0.2">
      <c r="A8" s="13" t="s">
        <v>24</v>
      </c>
      <c r="B8" s="86" t="str">
        <f ca="1">'Contexto Externo'!B8:E8</f>
        <v>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v>
      </c>
      <c r="C8" s="87"/>
      <c r="D8" s="87"/>
      <c r="E8" s="88"/>
    </row>
    <row r="9" spans="1:5" s="40" customFormat="1" ht="12.75" x14ac:dyDescent="0.2">
      <c r="A9" s="39" t="s">
        <v>19</v>
      </c>
      <c r="B9" s="83">
        <f>'Contexto Externo'!B9:E9</f>
        <v>44692</v>
      </c>
      <c r="C9" s="84"/>
      <c r="D9" s="84"/>
      <c r="E9" s="85"/>
    </row>
    <row r="10" spans="1:5" s="11" customFormat="1" ht="10.5" customHeight="1" x14ac:dyDescent="0.2">
      <c r="A10" s="61" t="s">
        <v>9</v>
      </c>
      <c r="B10" s="62"/>
      <c r="C10" s="62"/>
      <c r="D10" s="62"/>
      <c r="E10" s="63"/>
    </row>
    <row r="11" spans="1:5" s="11" customFormat="1" ht="9.75" customHeight="1" x14ac:dyDescent="0.2">
      <c r="A11" s="64"/>
      <c r="B11" s="65"/>
      <c r="C11" s="65"/>
      <c r="D11" s="65"/>
      <c r="E11" s="66"/>
    </row>
    <row r="12" spans="1:5" s="11" customFormat="1" ht="12.75" x14ac:dyDescent="0.2">
      <c r="A12" s="18" t="s">
        <v>0</v>
      </c>
      <c r="B12" s="67" t="s">
        <v>1</v>
      </c>
      <c r="C12" s="68"/>
      <c r="D12" s="18" t="s">
        <v>16</v>
      </c>
      <c r="E12" s="18" t="s">
        <v>17</v>
      </c>
    </row>
    <row r="13" spans="1:5" s="11" customFormat="1" ht="12.75" x14ac:dyDescent="0.2">
      <c r="A13" s="77" t="s">
        <v>10</v>
      </c>
      <c r="B13" s="14">
        <v>26</v>
      </c>
      <c r="C13" s="15" t="s">
        <v>121</v>
      </c>
      <c r="D13" s="14" t="s">
        <v>39</v>
      </c>
      <c r="E13" s="14" t="s">
        <v>39</v>
      </c>
    </row>
    <row r="14" spans="1:5" s="11" customFormat="1" ht="12.75" x14ac:dyDescent="0.2">
      <c r="A14" s="78"/>
      <c r="B14" s="14">
        <v>27</v>
      </c>
      <c r="C14" s="15" t="s">
        <v>119</v>
      </c>
      <c r="D14" s="14" t="s">
        <v>39</v>
      </c>
      <c r="E14" s="14" t="s">
        <v>39</v>
      </c>
    </row>
    <row r="15" spans="1:5" s="11" customFormat="1" ht="12.75" x14ac:dyDescent="0.2">
      <c r="A15" s="78"/>
      <c r="B15" s="14">
        <v>28</v>
      </c>
      <c r="C15" s="15"/>
      <c r="D15" s="14"/>
      <c r="E15" s="14"/>
    </row>
    <row r="16" spans="1:5" s="11" customFormat="1" ht="12.75" x14ac:dyDescent="0.2">
      <c r="A16" s="79"/>
      <c r="B16" s="14">
        <v>29</v>
      </c>
      <c r="C16" s="15"/>
      <c r="D16" s="14"/>
      <c r="E16" s="14"/>
    </row>
    <row r="17" spans="1:5" s="11" customFormat="1" ht="12.75" x14ac:dyDescent="0.2">
      <c r="A17" s="54" t="s">
        <v>11</v>
      </c>
      <c r="B17" s="23">
        <v>30</v>
      </c>
      <c r="C17" s="17" t="s">
        <v>75</v>
      </c>
      <c r="D17" s="16" t="s">
        <v>39</v>
      </c>
      <c r="E17" s="16" t="s">
        <v>39</v>
      </c>
    </row>
    <row r="18" spans="1:5" s="11" customFormat="1" ht="12.75" x14ac:dyDescent="0.2">
      <c r="A18" s="54"/>
      <c r="B18" s="23">
        <v>31</v>
      </c>
      <c r="C18" s="17" t="s">
        <v>80</v>
      </c>
      <c r="D18" s="16"/>
      <c r="E18" s="16" t="s">
        <v>39</v>
      </c>
    </row>
    <row r="19" spans="1:5" s="11" customFormat="1" ht="12.75" x14ac:dyDescent="0.2">
      <c r="A19" s="54"/>
      <c r="B19" s="23">
        <v>32</v>
      </c>
      <c r="C19" s="17" t="s">
        <v>81</v>
      </c>
      <c r="D19" s="16" t="s">
        <v>39</v>
      </c>
      <c r="E19" s="16" t="s">
        <v>39</v>
      </c>
    </row>
    <row r="20" spans="1:5" s="11" customFormat="1" ht="12.75" x14ac:dyDescent="0.2">
      <c r="A20" s="54"/>
      <c r="B20" s="23">
        <v>33</v>
      </c>
      <c r="C20" s="41" t="s">
        <v>99</v>
      </c>
      <c r="D20" s="16"/>
      <c r="E20" s="16" t="s">
        <v>39</v>
      </c>
    </row>
    <row r="21" spans="1:5" s="11" customFormat="1" ht="12.75" x14ac:dyDescent="0.2">
      <c r="A21" s="53" t="s">
        <v>12</v>
      </c>
      <c r="B21" s="14">
        <v>34</v>
      </c>
      <c r="C21" s="15" t="s">
        <v>122</v>
      </c>
      <c r="D21" s="14" t="s">
        <v>39</v>
      </c>
      <c r="E21" s="14" t="s">
        <v>39</v>
      </c>
    </row>
    <row r="22" spans="1:5" s="11" customFormat="1" ht="12.75" x14ac:dyDescent="0.2">
      <c r="A22" s="53"/>
      <c r="B22" s="14">
        <v>35</v>
      </c>
      <c r="C22" s="15" t="s">
        <v>123</v>
      </c>
      <c r="D22" s="14" t="s">
        <v>39</v>
      </c>
      <c r="E22" s="14" t="s">
        <v>39</v>
      </c>
    </row>
    <row r="23" spans="1:5" s="11" customFormat="1" ht="12.75" x14ac:dyDescent="0.2">
      <c r="A23" s="53"/>
      <c r="B23" s="14">
        <v>36</v>
      </c>
      <c r="C23" s="15"/>
      <c r="D23" s="14"/>
      <c r="E23" s="14"/>
    </row>
    <row r="24" spans="1:5" s="11" customFormat="1" ht="12.75" x14ac:dyDescent="0.2">
      <c r="A24" s="53"/>
      <c r="B24" s="14">
        <v>37</v>
      </c>
      <c r="C24" s="15"/>
      <c r="D24" s="14"/>
      <c r="E24" s="14"/>
    </row>
    <row r="25" spans="1:5" s="11" customFormat="1" ht="15" customHeight="1" x14ac:dyDescent="0.2">
      <c r="A25" s="76" t="s">
        <v>13</v>
      </c>
      <c r="B25" s="23">
        <v>38</v>
      </c>
      <c r="C25" s="24" t="s">
        <v>124</v>
      </c>
      <c r="D25" s="23" t="s">
        <v>39</v>
      </c>
      <c r="E25" s="23" t="s">
        <v>39</v>
      </c>
    </row>
    <row r="26" spans="1:5" s="11" customFormat="1" ht="15" customHeight="1" x14ac:dyDescent="0.2">
      <c r="A26" s="76"/>
      <c r="B26" s="23">
        <v>39</v>
      </c>
      <c r="C26" s="24" t="s">
        <v>125</v>
      </c>
      <c r="D26" s="23" t="s">
        <v>39</v>
      </c>
      <c r="E26" s="23" t="s">
        <v>39</v>
      </c>
    </row>
    <row r="27" spans="1:5" s="11" customFormat="1" ht="21" customHeight="1" x14ac:dyDescent="0.2">
      <c r="A27" s="76"/>
      <c r="B27" s="23">
        <v>40</v>
      </c>
      <c r="C27" s="24"/>
      <c r="D27" s="23"/>
      <c r="E27" s="23"/>
    </row>
    <row r="28" spans="1:5" s="11" customFormat="1" ht="31.5" customHeight="1" x14ac:dyDescent="0.2">
      <c r="A28" s="53" t="s">
        <v>14</v>
      </c>
      <c r="B28" s="14">
        <v>41</v>
      </c>
      <c r="C28" s="15" t="s">
        <v>126</v>
      </c>
      <c r="D28" s="14" t="s">
        <v>39</v>
      </c>
      <c r="E28" s="14" t="s">
        <v>39</v>
      </c>
    </row>
    <row r="29" spans="1:5" s="11" customFormat="1" ht="15.75" customHeight="1" x14ac:dyDescent="0.2">
      <c r="A29" s="53"/>
      <c r="B29" s="14">
        <v>42</v>
      </c>
      <c r="C29" s="15" t="s">
        <v>127</v>
      </c>
      <c r="D29" s="14" t="s">
        <v>39</v>
      </c>
      <c r="E29" s="14"/>
    </row>
    <row r="30" spans="1:5" s="11" customFormat="1" ht="14.25" customHeight="1" x14ac:dyDescent="0.2">
      <c r="A30" s="53"/>
      <c r="B30" s="14">
        <v>43</v>
      </c>
      <c r="C30" s="15"/>
      <c r="D30" s="14"/>
      <c r="E30" s="14"/>
    </row>
    <row r="31" spans="1:5" s="11" customFormat="1" ht="19.5" customHeight="1" x14ac:dyDescent="0.2">
      <c r="A31" s="54" t="s">
        <v>15</v>
      </c>
      <c r="B31" s="23">
        <v>44</v>
      </c>
      <c r="C31" s="17" t="s">
        <v>82</v>
      </c>
      <c r="D31" s="16" t="s">
        <v>39</v>
      </c>
      <c r="E31" s="16"/>
    </row>
    <row r="32" spans="1:5" s="11" customFormat="1" ht="19.5" customHeight="1" x14ac:dyDescent="0.2">
      <c r="A32" s="54"/>
      <c r="B32" s="23">
        <v>45</v>
      </c>
      <c r="C32" s="17" t="s">
        <v>83</v>
      </c>
      <c r="D32" s="16" t="s">
        <v>39</v>
      </c>
      <c r="E32" s="16"/>
    </row>
    <row r="33" spans="1:5" s="11" customFormat="1" ht="19.5" customHeight="1" x14ac:dyDescent="0.2">
      <c r="A33" s="54"/>
      <c r="B33" s="23">
        <v>46</v>
      </c>
      <c r="C33" s="17" t="s">
        <v>128</v>
      </c>
      <c r="D33" s="16" t="s">
        <v>39</v>
      </c>
      <c r="E33" s="16"/>
    </row>
    <row r="34" spans="1:5" s="11" customFormat="1" ht="19.5" customHeight="1" x14ac:dyDescent="0.2">
      <c r="A34" s="54"/>
      <c r="B34" s="34">
        <v>47</v>
      </c>
      <c r="C34" s="17" t="s">
        <v>129</v>
      </c>
      <c r="D34" s="16" t="s">
        <v>39</v>
      </c>
      <c r="E34" s="16"/>
    </row>
    <row r="35" spans="1:5" s="11" customFormat="1" ht="13.5" customHeight="1" x14ac:dyDescent="0.2"/>
    <row r="36" spans="1:5" s="11" customFormat="1" ht="12.75" x14ac:dyDescent="0.2"/>
    <row r="37" spans="1:5" s="11" customFormat="1" ht="12.75" x14ac:dyDescent="0.2"/>
  </sheetData>
  <mergeCells count="16">
    <mergeCell ref="A1:B2"/>
    <mergeCell ref="D1:E2"/>
    <mergeCell ref="A3:B3"/>
    <mergeCell ref="D3:E3"/>
    <mergeCell ref="A10:E11"/>
    <mergeCell ref="A5:E6"/>
    <mergeCell ref="B7:E7"/>
    <mergeCell ref="B9:E9"/>
    <mergeCell ref="B8:E8"/>
    <mergeCell ref="A31:A34"/>
    <mergeCell ref="B12:C12"/>
    <mergeCell ref="A17:A20"/>
    <mergeCell ref="A21:A24"/>
    <mergeCell ref="A25:A27"/>
    <mergeCell ref="A28:A30"/>
    <mergeCell ref="A13:A16"/>
  </mergeCells>
  <printOptions horizontalCentered="1"/>
  <pageMargins left="0.25" right="0.25" top="0.75" bottom="0.75" header="0.3" footer="0.3"/>
  <pageSetup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3"/>
  <sheetViews>
    <sheetView showGridLines="0" zoomScale="112" zoomScaleNormal="112" workbookViewId="0">
      <selection activeCell="B8" sqref="B8:E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1" t="s">
        <v>28</v>
      </c>
      <c r="B1" s="51"/>
      <c r="C1" s="6" t="s">
        <v>40</v>
      </c>
      <c r="D1" s="49"/>
      <c r="E1" s="49"/>
    </row>
    <row r="2" spans="1:5" s="4" customFormat="1" ht="18.75" customHeight="1" x14ac:dyDescent="0.25">
      <c r="A2" s="51"/>
      <c r="B2" s="51"/>
      <c r="C2" s="7" t="s">
        <v>76</v>
      </c>
      <c r="D2" s="49"/>
      <c r="E2" s="49"/>
    </row>
    <row r="3" spans="1:5" s="5" customFormat="1" ht="19.5" customHeight="1" x14ac:dyDescent="0.25">
      <c r="A3" s="52" t="s">
        <v>172</v>
      </c>
      <c r="B3" s="52"/>
      <c r="C3" s="47" t="s">
        <v>173</v>
      </c>
      <c r="D3" s="50" t="s">
        <v>87</v>
      </c>
      <c r="E3" s="50"/>
    </row>
    <row r="4" spans="1:5" s="5" customFormat="1" ht="7.5" customHeight="1" x14ac:dyDescent="0.25">
      <c r="A4" s="29"/>
      <c r="B4" s="30"/>
      <c r="C4" s="31"/>
      <c r="D4" s="30"/>
      <c r="E4" s="32"/>
    </row>
    <row r="5" spans="1:5" s="11" customFormat="1" ht="18" customHeight="1" x14ac:dyDescent="0.2">
      <c r="A5" s="55" t="s">
        <v>30</v>
      </c>
      <c r="B5" s="56"/>
      <c r="C5" s="56"/>
      <c r="D5" s="56"/>
      <c r="E5" s="57"/>
    </row>
    <row r="6" spans="1:5" s="11" customFormat="1" ht="17.25" customHeight="1" x14ac:dyDescent="0.2">
      <c r="A6" s="58"/>
      <c r="B6" s="59"/>
      <c r="C6" s="59"/>
      <c r="D6" s="59"/>
      <c r="E6" s="60"/>
    </row>
    <row r="7" spans="1:5" s="11" customFormat="1" ht="12.75" x14ac:dyDescent="0.2">
      <c r="A7" s="12" t="s">
        <v>18</v>
      </c>
      <c r="B7" s="89" t="str">
        <f>'Contexto Externo'!B7:E7</f>
        <v>2. Administración del Sistema Integrado de Gestión</v>
      </c>
      <c r="C7" s="89"/>
      <c r="D7" s="89"/>
      <c r="E7" s="89"/>
    </row>
    <row r="8" spans="1:5" s="11" customFormat="1" ht="51.75" customHeight="1" x14ac:dyDescent="0.2">
      <c r="A8" s="13" t="s">
        <v>24</v>
      </c>
      <c r="B8" s="86" t="str">
        <f ca="1">'Contexto Externo'!B8:E8</f>
        <v>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v>
      </c>
      <c r="C8" s="87"/>
      <c r="D8" s="87"/>
      <c r="E8" s="88"/>
    </row>
    <row r="9" spans="1:5" s="40" customFormat="1" ht="18.75" customHeight="1" x14ac:dyDescent="0.2">
      <c r="A9" s="39" t="s">
        <v>19</v>
      </c>
      <c r="B9" s="90">
        <f>'Contexto Externo'!B9:E9</f>
        <v>44692</v>
      </c>
      <c r="C9" s="90"/>
      <c r="D9" s="90"/>
      <c r="E9" s="90"/>
    </row>
    <row r="10" spans="1:5" s="11" customFormat="1" ht="15.75" customHeight="1" x14ac:dyDescent="0.2">
      <c r="A10" s="61" t="s">
        <v>9</v>
      </c>
      <c r="B10" s="62"/>
      <c r="C10" s="62"/>
      <c r="D10" s="62"/>
      <c r="E10" s="63"/>
    </row>
    <row r="11" spans="1:5" s="11" customFormat="1" ht="15.75" customHeight="1" x14ac:dyDescent="0.2">
      <c r="A11" s="64"/>
      <c r="B11" s="65"/>
      <c r="C11" s="65"/>
      <c r="D11" s="65"/>
      <c r="E11" s="66"/>
    </row>
    <row r="12" spans="1:5" s="11" customFormat="1" ht="12.75" x14ac:dyDescent="0.2">
      <c r="A12" s="18" t="s">
        <v>0</v>
      </c>
      <c r="B12" s="67" t="s">
        <v>1</v>
      </c>
      <c r="C12" s="68"/>
      <c r="D12" s="18" t="s">
        <v>16</v>
      </c>
      <c r="E12" s="18" t="s">
        <v>17</v>
      </c>
    </row>
    <row r="13" spans="1:5" s="11" customFormat="1" ht="26.25" customHeight="1" x14ac:dyDescent="0.2">
      <c r="A13" s="48" t="s">
        <v>31</v>
      </c>
      <c r="B13" s="14">
        <v>48</v>
      </c>
      <c r="C13" s="15" t="s">
        <v>84</v>
      </c>
      <c r="D13" s="43" t="s">
        <v>39</v>
      </c>
      <c r="E13" s="14"/>
    </row>
    <row r="14" spans="1:5" s="40" customFormat="1" ht="25.5" x14ac:dyDescent="0.2">
      <c r="A14" s="54" t="s">
        <v>32</v>
      </c>
      <c r="B14" s="42">
        <v>49</v>
      </c>
      <c r="C14" s="41" t="s">
        <v>85</v>
      </c>
      <c r="D14" s="42" t="s">
        <v>39</v>
      </c>
      <c r="E14" s="42"/>
    </row>
    <row r="15" spans="1:5" s="40" customFormat="1" ht="25.5" x14ac:dyDescent="0.2">
      <c r="A15" s="54"/>
      <c r="B15" s="42">
        <v>50</v>
      </c>
      <c r="C15" s="41" t="s">
        <v>89</v>
      </c>
      <c r="D15" s="42"/>
      <c r="E15" s="42" t="s">
        <v>39</v>
      </c>
    </row>
    <row r="16" spans="1:5" s="40" customFormat="1" ht="28.5" customHeight="1" x14ac:dyDescent="0.2">
      <c r="A16" s="54"/>
      <c r="B16" s="42">
        <v>51</v>
      </c>
      <c r="C16" s="41" t="s">
        <v>98</v>
      </c>
      <c r="D16" s="42" t="s">
        <v>39</v>
      </c>
      <c r="E16" s="42" t="s">
        <v>39</v>
      </c>
    </row>
    <row r="17" spans="1:5" s="40" customFormat="1" ht="20.25" customHeight="1" x14ac:dyDescent="0.2">
      <c r="A17" s="54"/>
      <c r="B17" s="42">
        <v>52</v>
      </c>
      <c r="C17" s="41" t="s">
        <v>90</v>
      </c>
      <c r="D17" s="42"/>
      <c r="E17" s="42" t="s">
        <v>39</v>
      </c>
    </row>
    <row r="18" spans="1:5" s="40" customFormat="1" ht="18" customHeight="1" x14ac:dyDescent="0.2">
      <c r="A18" s="54"/>
      <c r="B18" s="42">
        <v>53</v>
      </c>
      <c r="C18" s="41" t="s">
        <v>93</v>
      </c>
      <c r="D18" s="42"/>
      <c r="E18" s="42" t="s">
        <v>39</v>
      </c>
    </row>
    <row r="19" spans="1:5" s="40" customFormat="1" ht="30.75" customHeight="1" x14ac:dyDescent="0.2">
      <c r="A19" s="54"/>
      <c r="B19" s="42">
        <v>54</v>
      </c>
      <c r="C19" s="41" t="s">
        <v>94</v>
      </c>
      <c r="D19" s="42" t="s">
        <v>39</v>
      </c>
      <c r="E19" s="42"/>
    </row>
    <row r="20" spans="1:5" s="40" customFormat="1" ht="25.5" x14ac:dyDescent="0.2">
      <c r="A20" s="54"/>
      <c r="B20" s="42">
        <v>55</v>
      </c>
      <c r="C20" s="41" t="s">
        <v>91</v>
      </c>
      <c r="D20" s="42"/>
      <c r="E20" s="42" t="s">
        <v>39</v>
      </c>
    </row>
    <row r="21" spans="1:5" s="11" customFormat="1" ht="27.75" customHeight="1" x14ac:dyDescent="0.2">
      <c r="A21" s="53" t="s">
        <v>33</v>
      </c>
      <c r="B21" s="14">
        <v>56</v>
      </c>
      <c r="C21" s="33" t="s">
        <v>86</v>
      </c>
      <c r="D21" s="43" t="s">
        <v>39</v>
      </c>
      <c r="E21" s="14"/>
    </row>
    <row r="22" spans="1:5" s="40" customFormat="1" ht="21" customHeight="1" x14ac:dyDescent="0.2">
      <c r="A22" s="53"/>
      <c r="B22" s="43">
        <v>57</v>
      </c>
      <c r="C22" s="44" t="s">
        <v>92</v>
      </c>
      <c r="D22" s="43"/>
      <c r="E22" s="43" t="s">
        <v>39</v>
      </c>
    </row>
    <row r="23" spans="1:5" s="40" customFormat="1" ht="25.5" customHeight="1" x14ac:dyDescent="0.2">
      <c r="A23" s="53"/>
      <c r="B23" s="14">
        <v>58</v>
      </c>
      <c r="C23" s="44" t="s">
        <v>130</v>
      </c>
      <c r="D23" s="43"/>
      <c r="E23" s="43" t="s">
        <v>39</v>
      </c>
    </row>
    <row r="24" spans="1:5" s="40" customFormat="1" ht="29.25" customHeight="1" x14ac:dyDescent="0.2">
      <c r="A24" s="53"/>
      <c r="B24" s="43">
        <v>59</v>
      </c>
      <c r="C24" s="44" t="s">
        <v>97</v>
      </c>
      <c r="D24" s="43"/>
      <c r="E24" s="43" t="s">
        <v>39</v>
      </c>
    </row>
    <row r="25" spans="1:5" s="40" customFormat="1" ht="16.5" customHeight="1" x14ac:dyDescent="0.2">
      <c r="A25" s="53"/>
      <c r="B25" s="14">
        <v>60</v>
      </c>
      <c r="C25" s="44" t="s">
        <v>131</v>
      </c>
      <c r="D25" s="43" t="s">
        <v>39</v>
      </c>
      <c r="E25" s="43" t="s">
        <v>39</v>
      </c>
    </row>
    <row r="26" spans="1:5" s="40" customFormat="1" ht="24.75" customHeight="1" x14ac:dyDescent="0.2">
      <c r="A26" s="53"/>
      <c r="B26" s="43">
        <v>61</v>
      </c>
      <c r="C26" s="44" t="s">
        <v>132</v>
      </c>
      <c r="D26" s="43" t="s">
        <v>39</v>
      </c>
      <c r="E26" s="43"/>
    </row>
    <row r="27" spans="1:5" s="11" customFormat="1" ht="18" customHeight="1" x14ac:dyDescent="0.2">
      <c r="A27" s="54" t="s">
        <v>34</v>
      </c>
      <c r="B27" s="16">
        <v>62</v>
      </c>
      <c r="C27" s="17" t="s">
        <v>133</v>
      </c>
      <c r="D27" s="42" t="s">
        <v>39</v>
      </c>
      <c r="E27" s="16"/>
    </row>
    <row r="28" spans="1:5" s="40" customFormat="1" ht="27" customHeight="1" x14ac:dyDescent="0.2">
      <c r="A28" s="54"/>
      <c r="B28" s="42">
        <v>63</v>
      </c>
      <c r="C28" s="41" t="s">
        <v>175</v>
      </c>
      <c r="D28" s="42"/>
      <c r="E28" s="42" t="s">
        <v>39</v>
      </c>
    </row>
    <row r="29" spans="1:5" s="11" customFormat="1" ht="28.5" customHeight="1" x14ac:dyDescent="0.2">
      <c r="A29" s="53" t="s">
        <v>35</v>
      </c>
      <c r="B29" s="14">
        <v>64</v>
      </c>
      <c r="C29" s="33" t="s">
        <v>135</v>
      </c>
      <c r="D29" s="43" t="s">
        <v>39</v>
      </c>
      <c r="E29" s="14"/>
    </row>
    <row r="30" spans="1:5" s="11" customFormat="1" ht="24.75" customHeight="1" x14ac:dyDescent="0.2">
      <c r="A30" s="53"/>
      <c r="B30" s="14">
        <v>65</v>
      </c>
      <c r="C30" s="15" t="s">
        <v>134</v>
      </c>
      <c r="D30" s="43" t="s">
        <v>39</v>
      </c>
      <c r="E30" s="14"/>
    </row>
    <row r="31" spans="1:5" s="40" customFormat="1" ht="21" customHeight="1" x14ac:dyDescent="0.2">
      <c r="A31" s="53"/>
      <c r="B31" s="14">
        <v>66</v>
      </c>
      <c r="C31" s="44" t="s">
        <v>96</v>
      </c>
      <c r="D31" s="43" t="s">
        <v>39</v>
      </c>
      <c r="E31" s="43"/>
    </row>
    <row r="32" spans="1:5" s="40" customFormat="1" ht="20.25" customHeight="1" x14ac:dyDescent="0.2">
      <c r="A32" s="53"/>
      <c r="B32" s="14">
        <v>67</v>
      </c>
      <c r="C32" s="44" t="s">
        <v>100</v>
      </c>
      <c r="D32" s="43"/>
      <c r="E32" s="43" t="s">
        <v>39</v>
      </c>
    </row>
    <row r="33" spans="1:5" s="40" customFormat="1" ht="20.25" customHeight="1" x14ac:dyDescent="0.2">
      <c r="A33" s="53"/>
      <c r="B33" s="14">
        <v>68</v>
      </c>
      <c r="C33" s="44" t="s">
        <v>101</v>
      </c>
      <c r="D33" s="43"/>
      <c r="E33" s="43" t="s">
        <v>39</v>
      </c>
    </row>
    <row r="34" spans="1:5" s="40" customFormat="1" ht="20.25" customHeight="1" x14ac:dyDescent="0.2">
      <c r="A34" s="53"/>
      <c r="B34" s="14">
        <v>69</v>
      </c>
      <c r="C34" s="44" t="s">
        <v>95</v>
      </c>
      <c r="D34" s="43"/>
      <c r="E34" s="43" t="s">
        <v>39</v>
      </c>
    </row>
    <row r="35" spans="1:5" s="11" customFormat="1" ht="18.75" customHeight="1" x14ac:dyDescent="0.2">
      <c r="A35" s="54" t="s">
        <v>36</v>
      </c>
      <c r="B35" s="16">
        <v>70</v>
      </c>
      <c r="C35" s="17" t="s">
        <v>136</v>
      </c>
      <c r="D35" s="42" t="s">
        <v>39</v>
      </c>
      <c r="E35" s="16" t="s">
        <v>39</v>
      </c>
    </row>
    <row r="36" spans="1:5" s="40" customFormat="1" ht="18.75" customHeight="1" x14ac:dyDescent="0.2">
      <c r="A36" s="54"/>
      <c r="B36" s="42">
        <v>71</v>
      </c>
      <c r="C36" s="41" t="s">
        <v>171</v>
      </c>
      <c r="D36" s="42" t="s">
        <v>39</v>
      </c>
      <c r="E36" s="42"/>
    </row>
    <row r="37" spans="1:5" s="11" customFormat="1" ht="12.75" x14ac:dyDescent="0.2"/>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sheetData>
  <mergeCells count="15">
    <mergeCell ref="A35:A36"/>
    <mergeCell ref="B12:C12"/>
    <mergeCell ref="A14:A20"/>
    <mergeCell ref="A21:A26"/>
    <mergeCell ref="A27:A28"/>
    <mergeCell ref="A29:A34"/>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2"/>
  <sheetViews>
    <sheetView showGridLines="0" zoomScale="130" zoomScaleNormal="130" workbookViewId="0">
      <selection activeCell="B13" sqref="B13"/>
    </sheetView>
  </sheetViews>
  <sheetFormatPr baseColWidth="10" defaultColWidth="11.42578125" defaultRowHeight="15" x14ac:dyDescent="0.25"/>
  <cols>
    <col min="1" max="1" width="15.42578125" style="2" customWidth="1"/>
    <col min="2" max="2" width="19.5703125" style="36"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1" t="s">
        <v>28</v>
      </c>
      <c r="B1" s="51"/>
      <c r="C1" s="95" t="s">
        <v>40</v>
      </c>
      <c r="D1" s="96"/>
      <c r="E1" s="97"/>
      <c r="F1" s="49"/>
      <c r="G1" s="49"/>
    </row>
    <row r="2" spans="1:7" s="4" customFormat="1" ht="18.75" customHeight="1" x14ac:dyDescent="0.25">
      <c r="A2" s="51"/>
      <c r="B2" s="51"/>
      <c r="C2" s="98" t="s">
        <v>76</v>
      </c>
      <c r="D2" s="98"/>
      <c r="E2" s="98"/>
      <c r="F2" s="49"/>
      <c r="G2" s="49"/>
    </row>
    <row r="3" spans="1:7" s="5" customFormat="1" ht="19.5" customHeight="1" x14ac:dyDescent="0.25">
      <c r="A3" s="52" t="s">
        <v>172</v>
      </c>
      <c r="B3" s="52"/>
      <c r="C3" s="99" t="s">
        <v>173</v>
      </c>
      <c r="D3" s="99"/>
      <c r="E3" s="99"/>
      <c r="F3" s="52" t="s">
        <v>88</v>
      </c>
      <c r="G3" s="52"/>
    </row>
    <row r="4" spans="1:7" s="5" customFormat="1" ht="7.5" customHeight="1" x14ac:dyDescent="0.25">
      <c r="A4" s="29"/>
      <c r="B4" s="35"/>
      <c r="C4" s="31"/>
      <c r="D4" s="30"/>
      <c r="E4" s="32"/>
    </row>
    <row r="5" spans="1:7" s="11" customFormat="1" ht="15" customHeight="1" x14ac:dyDescent="0.2">
      <c r="A5" s="94" t="s">
        <v>22</v>
      </c>
      <c r="B5" s="94"/>
      <c r="C5" s="94"/>
      <c r="D5" s="94"/>
      <c r="E5" s="94"/>
      <c r="F5" s="94"/>
      <c r="G5" s="94"/>
    </row>
    <row r="6" spans="1:7" s="11" customFormat="1" ht="15" customHeight="1" x14ac:dyDescent="0.2">
      <c r="A6" s="94"/>
      <c r="B6" s="94"/>
      <c r="C6" s="94"/>
      <c r="D6" s="94"/>
      <c r="E6" s="94"/>
      <c r="F6" s="94"/>
      <c r="G6" s="94"/>
    </row>
    <row r="7" spans="1:7" s="11" customFormat="1" ht="12.75" x14ac:dyDescent="0.2">
      <c r="A7" s="12" t="s">
        <v>18</v>
      </c>
      <c r="B7" s="89" t="str">
        <f>'Contexto Externo'!B7:E7</f>
        <v>2. Administración del Sistema Integrado de Gestión</v>
      </c>
      <c r="C7" s="89"/>
      <c r="D7" s="89"/>
      <c r="E7" s="89"/>
      <c r="F7" s="89"/>
      <c r="G7" s="89"/>
    </row>
    <row r="8" spans="1:7" s="11" customFormat="1" ht="50.25" customHeight="1" x14ac:dyDescent="0.2">
      <c r="A8" s="13" t="s">
        <v>24</v>
      </c>
      <c r="B8" s="100" t="str">
        <f ca="1">'Contexto Externo'!B8:E8</f>
        <v>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v>
      </c>
      <c r="C8" s="100"/>
      <c r="D8" s="100"/>
      <c r="E8" s="100"/>
      <c r="F8" s="100"/>
      <c r="G8" s="100"/>
    </row>
    <row r="9" spans="1:7" s="38" customFormat="1" ht="19.5" customHeight="1" x14ac:dyDescent="0.25">
      <c r="A9" s="37" t="s">
        <v>19</v>
      </c>
      <c r="B9" s="90">
        <f>'Contexto Externo'!B9:E9</f>
        <v>44692</v>
      </c>
      <c r="C9" s="90"/>
      <c r="D9" s="90"/>
      <c r="E9" s="90"/>
      <c r="F9" s="90"/>
      <c r="G9" s="90"/>
    </row>
    <row r="10" spans="1:7" s="11" customFormat="1" ht="15.75" customHeight="1" x14ac:dyDescent="0.2">
      <c r="A10" s="107" t="s">
        <v>111</v>
      </c>
      <c r="B10" s="102"/>
      <c r="C10" s="101" t="s">
        <v>29</v>
      </c>
      <c r="D10" s="102"/>
      <c r="E10" s="102"/>
      <c r="F10" s="102"/>
      <c r="G10" s="103"/>
    </row>
    <row r="11" spans="1:7" s="11" customFormat="1" ht="16.5" customHeight="1" x14ac:dyDescent="0.2">
      <c r="A11" s="104"/>
      <c r="B11" s="105"/>
      <c r="C11" s="104"/>
      <c r="D11" s="105"/>
      <c r="E11" s="105"/>
      <c r="F11" s="105"/>
      <c r="G11" s="106"/>
    </row>
    <row r="12" spans="1:7" s="38" customFormat="1" ht="42" customHeight="1" x14ac:dyDescent="0.25">
      <c r="A12" s="46">
        <v>1</v>
      </c>
      <c r="B12" s="42" t="s">
        <v>103</v>
      </c>
      <c r="C12" s="91" t="s">
        <v>137</v>
      </c>
      <c r="D12" s="92"/>
      <c r="E12" s="92"/>
      <c r="F12" s="92"/>
      <c r="G12" s="93"/>
    </row>
    <row r="13" spans="1:7" s="38" customFormat="1" ht="65.25" customHeight="1" x14ac:dyDescent="0.25">
      <c r="A13" s="45">
        <v>2</v>
      </c>
      <c r="B13" s="42" t="s">
        <v>174</v>
      </c>
      <c r="C13" s="91" t="s">
        <v>138</v>
      </c>
      <c r="D13" s="92"/>
      <c r="E13" s="92"/>
      <c r="F13" s="92"/>
      <c r="G13" s="93"/>
    </row>
    <row r="14" spans="1:7" s="38" customFormat="1" ht="59.25" customHeight="1" x14ac:dyDescent="0.25">
      <c r="A14" s="46">
        <v>3</v>
      </c>
      <c r="B14" s="42" t="s">
        <v>144</v>
      </c>
      <c r="C14" s="91" t="s">
        <v>145</v>
      </c>
      <c r="D14" s="92"/>
      <c r="E14" s="92"/>
      <c r="F14" s="92"/>
      <c r="G14" s="93"/>
    </row>
    <row r="15" spans="1:7" s="40" customFormat="1" ht="31.5" customHeight="1" x14ac:dyDescent="0.2">
      <c r="A15" s="45">
        <v>4</v>
      </c>
      <c r="B15" s="42" t="s">
        <v>160</v>
      </c>
      <c r="C15" s="91" t="s">
        <v>155</v>
      </c>
      <c r="D15" s="92"/>
      <c r="E15" s="92"/>
      <c r="F15" s="92"/>
      <c r="G15" s="93"/>
    </row>
    <row r="16" spans="1:7" s="40" customFormat="1" ht="51" customHeight="1" x14ac:dyDescent="0.2">
      <c r="A16" s="46">
        <v>5</v>
      </c>
      <c r="B16" s="42" t="s">
        <v>110</v>
      </c>
      <c r="C16" s="91" t="s">
        <v>149</v>
      </c>
      <c r="D16" s="92"/>
      <c r="E16" s="92"/>
      <c r="F16" s="92"/>
      <c r="G16" s="93"/>
    </row>
    <row r="17" spans="1:7" s="40" customFormat="1" ht="57" customHeight="1" x14ac:dyDescent="0.2">
      <c r="A17" s="45">
        <v>6</v>
      </c>
      <c r="B17" s="42" t="s">
        <v>104</v>
      </c>
      <c r="C17" s="91" t="s">
        <v>139</v>
      </c>
      <c r="D17" s="92"/>
      <c r="E17" s="92"/>
      <c r="F17" s="92"/>
      <c r="G17" s="93"/>
    </row>
    <row r="18" spans="1:7" s="40" customFormat="1" ht="81.75" customHeight="1" x14ac:dyDescent="0.2">
      <c r="A18" s="46">
        <v>7</v>
      </c>
      <c r="B18" s="42" t="s">
        <v>166</v>
      </c>
      <c r="C18" s="91" t="s">
        <v>167</v>
      </c>
      <c r="D18" s="92"/>
      <c r="E18" s="92"/>
      <c r="F18" s="92"/>
      <c r="G18" s="93"/>
    </row>
    <row r="19" spans="1:7" s="40" customFormat="1" ht="33" customHeight="1" x14ac:dyDescent="0.2">
      <c r="A19" s="45">
        <v>8</v>
      </c>
      <c r="B19" s="42" t="s">
        <v>107</v>
      </c>
      <c r="C19" s="91" t="s">
        <v>146</v>
      </c>
      <c r="D19" s="92"/>
      <c r="E19" s="92"/>
      <c r="F19" s="92"/>
      <c r="G19" s="93"/>
    </row>
    <row r="20" spans="1:7" s="38" customFormat="1" ht="31.5" customHeight="1" x14ac:dyDescent="0.25">
      <c r="A20" s="46">
        <v>9</v>
      </c>
      <c r="B20" s="42" t="s">
        <v>105</v>
      </c>
      <c r="C20" s="91" t="s">
        <v>141</v>
      </c>
      <c r="D20" s="92"/>
      <c r="E20" s="92"/>
      <c r="F20" s="92"/>
      <c r="G20" s="93"/>
    </row>
    <row r="21" spans="1:7" s="40" customFormat="1" ht="57" customHeight="1" x14ac:dyDescent="0.2">
      <c r="A21" s="45">
        <v>10</v>
      </c>
      <c r="B21" s="42" t="s">
        <v>102</v>
      </c>
      <c r="C21" s="91" t="s">
        <v>140</v>
      </c>
      <c r="D21" s="92"/>
      <c r="E21" s="92"/>
      <c r="F21" s="92"/>
      <c r="G21" s="93"/>
    </row>
    <row r="22" spans="1:7" s="38" customFormat="1" ht="27" customHeight="1" x14ac:dyDescent="0.25">
      <c r="A22" s="46">
        <v>11</v>
      </c>
      <c r="B22" s="42" t="s">
        <v>106</v>
      </c>
      <c r="C22" s="91" t="s">
        <v>142</v>
      </c>
      <c r="D22" s="92"/>
      <c r="E22" s="92"/>
      <c r="F22" s="92"/>
      <c r="G22" s="93"/>
    </row>
    <row r="23" spans="1:7" s="38" customFormat="1" ht="72.75" customHeight="1" x14ac:dyDescent="0.25">
      <c r="A23" s="45">
        <v>12</v>
      </c>
      <c r="B23" s="42" t="s">
        <v>162</v>
      </c>
      <c r="C23" s="91" t="s">
        <v>143</v>
      </c>
      <c r="D23" s="92"/>
      <c r="E23" s="92"/>
      <c r="F23" s="92"/>
      <c r="G23" s="93"/>
    </row>
    <row r="24" spans="1:7" s="38" customFormat="1" ht="37.5" customHeight="1" x14ac:dyDescent="0.25">
      <c r="A24" s="46">
        <v>13</v>
      </c>
      <c r="B24" s="42" t="s">
        <v>108</v>
      </c>
      <c r="C24" s="91" t="s">
        <v>147</v>
      </c>
      <c r="D24" s="92"/>
      <c r="E24" s="92"/>
      <c r="F24" s="92"/>
      <c r="G24" s="93"/>
    </row>
    <row r="25" spans="1:7" s="38" customFormat="1" ht="67.5" customHeight="1" x14ac:dyDescent="0.25">
      <c r="A25" s="45">
        <v>14</v>
      </c>
      <c r="B25" s="42" t="s">
        <v>109</v>
      </c>
      <c r="C25" s="91" t="s">
        <v>148</v>
      </c>
      <c r="D25" s="92"/>
      <c r="E25" s="92"/>
      <c r="F25" s="92"/>
      <c r="G25" s="93"/>
    </row>
    <row r="26" spans="1:7" s="38" customFormat="1" ht="39.75" customHeight="1" x14ac:dyDescent="0.25">
      <c r="A26" s="46">
        <v>15</v>
      </c>
      <c r="B26" s="42" t="s">
        <v>164</v>
      </c>
      <c r="C26" s="91" t="s">
        <v>165</v>
      </c>
      <c r="D26" s="92"/>
      <c r="E26" s="92"/>
      <c r="F26" s="92"/>
      <c r="G26" s="93"/>
    </row>
    <row r="27" spans="1:7" s="38" customFormat="1" ht="30.75" customHeight="1" x14ac:dyDescent="0.25">
      <c r="A27" s="45">
        <v>16</v>
      </c>
      <c r="B27" s="42" t="s">
        <v>152</v>
      </c>
      <c r="C27" s="91" t="s">
        <v>153</v>
      </c>
      <c r="D27" s="92"/>
      <c r="E27" s="92"/>
      <c r="F27" s="92"/>
      <c r="G27" s="93"/>
    </row>
    <row r="28" spans="1:7" s="38" customFormat="1" ht="22.5" customHeight="1" x14ac:dyDescent="0.25">
      <c r="A28" s="46">
        <v>17</v>
      </c>
      <c r="B28" s="42" t="s">
        <v>157</v>
      </c>
      <c r="C28" s="91" t="s">
        <v>156</v>
      </c>
      <c r="D28" s="92"/>
      <c r="E28" s="92"/>
      <c r="F28" s="92" t="s">
        <v>39</v>
      </c>
      <c r="G28" s="93"/>
    </row>
    <row r="29" spans="1:7" s="38" customFormat="1" ht="27" customHeight="1" x14ac:dyDescent="0.25">
      <c r="A29" s="45">
        <v>18</v>
      </c>
      <c r="B29" s="42" t="s">
        <v>158</v>
      </c>
      <c r="C29" s="91" t="s">
        <v>159</v>
      </c>
      <c r="D29" s="92"/>
      <c r="E29" s="92"/>
      <c r="F29" s="92" t="s">
        <v>39</v>
      </c>
      <c r="G29" s="93"/>
    </row>
    <row r="30" spans="1:7" s="38" customFormat="1" ht="31.5" customHeight="1" x14ac:dyDescent="0.25">
      <c r="A30" s="46">
        <v>19</v>
      </c>
      <c r="B30" s="42" t="s">
        <v>151</v>
      </c>
      <c r="C30" s="91" t="s">
        <v>150</v>
      </c>
      <c r="D30" s="92"/>
      <c r="E30" s="92"/>
      <c r="F30" s="92" t="s">
        <v>39</v>
      </c>
      <c r="G30" s="93"/>
    </row>
    <row r="31" spans="1:7" s="38" customFormat="1" ht="34.5" customHeight="1" x14ac:dyDescent="0.25">
      <c r="A31" s="45">
        <v>20</v>
      </c>
      <c r="B31" s="42" t="s">
        <v>154</v>
      </c>
      <c r="C31" s="91" t="s">
        <v>161</v>
      </c>
      <c r="D31" s="92"/>
      <c r="E31" s="92"/>
      <c r="F31" s="92" t="s">
        <v>39</v>
      </c>
      <c r="G31" s="93"/>
    </row>
    <row r="32" spans="1:7" s="38" customFormat="1" ht="52.5" customHeight="1" x14ac:dyDescent="0.25">
      <c r="A32" s="45">
        <v>21</v>
      </c>
      <c r="B32" s="42" t="s">
        <v>170</v>
      </c>
      <c r="C32" s="91" t="s">
        <v>169</v>
      </c>
      <c r="D32" s="92"/>
      <c r="E32" s="92"/>
      <c r="F32" s="92"/>
      <c r="G32" s="93"/>
    </row>
  </sheetData>
  <mergeCells count="34">
    <mergeCell ref="C32:G32"/>
    <mergeCell ref="B7:G7"/>
    <mergeCell ref="B8:G8"/>
    <mergeCell ref="B9:G9"/>
    <mergeCell ref="C10:G11"/>
    <mergeCell ref="C26:G26"/>
    <mergeCell ref="C24:G24"/>
    <mergeCell ref="C25:G25"/>
    <mergeCell ref="C22:G22"/>
    <mergeCell ref="C23:G23"/>
    <mergeCell ref="C27:G27"/>
    <mergeCell ref="A10:B11"/>
    <mergeCell ref="C31:G31"/>
    <mergeCell ref="C12:G12"/>
    <mergeCell ref="C29:G29"/>
    <mergeCell ref="C30:G30"/>
    <mergeCell ref="A1:B2"/>
    <mergeCell ref="F1:G2"/>
    <mergeCell ref="A3:B3"/>
    <mergeCell ref="F3:G3"/>
    <mergeCell ref="C1:E1"/>
    <mergeCell ref="C2:E2"/>
    <mergeCell ref="C3:E3"/>
    <mergeCell ref="C13:G13"/>
    <mergeCell ref="C14:G14"/>
    <mergeCell ref="C17:G17"/>
    <mergeCell ref="C20:G20"/>
    <mergeCell ref="A5:G6"/>
    <mergeCell ref="C21:G21"/>
    <mergeCell ref="C19:G19"/>
    <mergeCell ref="C16:G16"/>
    <mergeCell ref="C28:G28"/>
    <mergeCell ref="C15:G15"/>
    <mergeCell ref="C18:G18"/>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topLeftCell="A2" workbookViewId="0">
      <selection activeCell="B2" sqref="B1:H1048576"/>
    </sheetView>
  </sheetViews>
  <sheetFormatPr baseColWidth="10" defaultRowHeight="12.75" x14ac:dyDescent="0.2"/>
  <cols>
    <col min="1" max="1" width="84.5703125" style="25" customWidth="1"/>
    <col min="2" max="16384" width="11.42578125" style="3"/>
  </cols>
  <sheetData>
    <row r="1" spans="1:1" x14ac:dyDescent="0.2">
      <c r="A1" s="25" t="s">
        <v>25</v>
      </c>
    </row>
    <row r="2" spans="1:1" x14ac:dyDescent="0.2">
      <c r="A2" s="25" t="s">
        <v>26</v>
      </c>
    </row>
    <row r="3" spans="1:1" x14ac:dyDescent="0.2">
      <c r="A3" s="25" t="s">
        <v>41</v>
      </c>
    </row>
    <row r="4" spans="1:1" x14ac:dyDescent="0.2">
      <c r="A4" s="25" t="s">
        <v>42</v>
      </c>
    </row>
    <row r="5" spans="1:1" x14ac:dyDescent="0.2">
      <c r="A5" s="25" t="s">
        <v>43</v>
      </c>
    </row>
    <row r="6" spans="1:1" x14ac:dyDescent="0.2">
      <c r="A6" s="25" t="s">
        <v>44</v>
      </c>
    </row>
    <row r="7" spans="1:1" x14ac:dyDescent="0.2">
      <c r="A7" s="25" t="s">
        <v>45</v>
      </c>
    </row>
    <row r="8" spans="1:1" x14ac:dyDescent="0.2">
      <c r="A8" s="25" t="s">
        <v>46</v>
      </c>
    </row>
    <row r="9" spans="1:1" x14ac:dyDescent="0.2">
      <c r="A9" s="25" t="s">
        <v>47</v>
      </c>
    </row>
    <row r="10" spans="1:1" x14ac:dyDescent="0.2">
      <c r="A10" s="25" t="s">
        <v>48</v>
      </c>
    </row>
    <row r="11" spans="1:1" x14ac:dyDescent="0.2">
      <c r="A11" s="25" t="s">
        <v>49</v>
      </c>
    </row>
    <row r="12" spans="1:1" x14ac:dyDescent="0.2">
      <c r="A12" s="25" t="s">
        <v>54</v>
      </c>
    </row>
    <row r="13" spans="1:1" x14ac:dyDescent="0.2">
      <c r="A13" s="25" t="s">
        <v>52</v>
      </c>
    </row>
    <row r="14" spans="1:1" x14ac:dyDescent="0.2">
      <c r="A14" s="25" t="s">
        <v>53</v>
      </c>
    </row>
    <row r="15" spans="1:1" x14ac:dyDescent="0.2">
      <c r="A15" s="25" t="s">
        <v>55</v>
      </c>
    </row>
    <row r="16" spans="1:1" x14ac:dyDescent="0.2">
      <c r="A16" s="25" t="s">
        <v>56</v>
      </c>
    </row>
    <row r="17" spans="1:1" x14ac:dyDescent="0.2">
      <c r="A17" s="25" t="s">
        <v>50</v>
      </c>
    </row>
    <row r="18" spans="1:1" x14ac:dyDescent="0.2">
      <c r="A18" s="25"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6" customWidth="1"/>
    <col min="2" max="2" width="94.28515625" style="3" customWidth="1"/>
    <col min="3" max="16384" width="11.42578125" style="3"/>
  </cols>
  <sheetData>
    <row r="2" spans="1:3" ht="57" customHeight="1" x14ac:dyDescent="0.2">
      <c r="A2" s="27" t="s">
        <v>25</v>
      </c>
      <c r="B2" s="21" t="s">
        <v>57</v>
      </c>
      <c r="C2" s="19"/>
    </row>
    <row r="3" spans="1:3" s="20" customFormat="1" ht="57" customHeight="1" x14ac:dyDescent="0.2">
      <c r="A3" s="27" t="s">
        <v>26</v>
      </c>
      <c r="B3" s="21" t="s">
        <v>58</v>
      </c>
      <c r="C3" s="19"/>
    </row>
    <row r="4" spans="1:3" ht="57" customHeight="1" x14ac:dyDescent="0.2">
      <c r="A4" s="27" t="s">
        <v>41</v>
      </c>
      <c r="B4" s="21" t="s">
        <v>59</v>
      </c>
      <c r="C4" s="19"/>
    </row>
    <row r="5" spans="1:3" ht="57" customHeight="1" x14ac:dyDescent="0.2">
      <c r="A5" s="27" t="s">
        <v>42</v>
      </c>
      <c r="B5" s="21" t="s">
        <v>67</v>
      </c>
      <c r="C5" s="19"/>
    </row>
    <row r="6" spans="1:3" ht="45" customHeight="1" x14ac:dyDescent="0.2">
      <c r="A6" s="27" t="s">
        <v>43</v>
      </c>
      <c r="B6" s="21" t="s">
        <v>60</v>
      </c>
      <c r="C6" s="19"/>
    </row>
    <row r="7" spans="1:3" ht="57" customHeight="1" x14ac:dyDescent="0.2">
      <c r="A7" s="27" t="s">
        <v>44</v>
      </c>
      <c r="B7" s="21" t="s">
        <v>61</v>
      </c>
      <c r="C7" s="19"/>
    </row>
    <row r="8" spans="1:3" ht="57" customHeight="1" x14ac:dyDescent="0.2">
      <c r="A8" s="27" t="s">
        <v>45</v>
      </c>
      <c r="B8" s="22" t="s">
        <v>62</v>
      </c>
      <c r="C8" s="19"/>
    </row>
    <row r="9" spans="1:3" ht="57" customHeight="1" x14ac:dyDescent="0.2">
      <c r="A9" s="27" t="s">
        <v>46</v>
      </c>
      <c r="B9" s="21" t="s">
        <v>63</v>
      </c>
      <c r="C9" s="19"/>
    </row>
    <row r="10" spans="1:3" ht="57" customHeight="1" x14ac:dyDescent="0.2">
      <c r="A10" s="27" t="s">
        <v>47</v>
      </c>
      <c r="B10" s="21" t="s">
        <v>64</v>
      </c>
      <c r="C10" s="19"/>
    </row>
    <row r="11" spans="1:3" ht="57" customHeight="1" x14ac:dyDescent="0.2">
      <c r="A11" s="27" t="s">
        <v>48</v>
      </c>
      <c r="B11" s="21" t="s">
        <v>65</v>
      </c>
      <c r="C11" s="19"/>
    </row>
    <row r="12" spans="1:3" ht="57" customHeight="1" x14ac:dyDescent="0.2">
      <c r="A12" s="27" t="s">
        <v>49</v>
      </c>
      <c r="B12" s="21" t="s">
        <v>27</v>
      </c>
      <c r="C12" s="19"/>
    </row>
    <row r="13" spans="1:3" ht="57" customHeight="1" x14ac:dyDescent="0.2">
      <c r="A13" s="27" t="s">
        <v>54</v>
      </c>
      <c r="B13" s="21" t="s">
        <v>73</v>
      </c>
      <c r="C13" s="19"/>
    </row>
    <row r="14" spans="1:3" ht="72.75" customHeight="1" x14ac:dyDescent="0.2">
      <c r="A14" s="27" t="s">
        <v>52</v>
      </c>
      <c r="B14" s="21" t="s">
        <v>68</v>
      </c>
      <c r="C14" s="19"/>
    </row>
    <row r="15" spans="1:3" ht="57" customHeight="1" x14ac:dyDescent="0.2">
      <c r="A15" s="27" t="s">
        <v>53</v>
      </c>
      <c r="B15" s="21" t="s">
        <v>69</v>
      </c>
      <c r="C15" s="19"/>
    </row>
    <row r="16" spans="1:3" ht="57" customHeight="1" x14ac:dyDescent="0.2">
      <c r="A16" s="27" t="s">
        <v>55</v>
      </c>
      <c r="B16" s="21" t="s">
        <v>70</v>
      </c>
      <c r="C16" s="19"/>
    </row>
    <row r="17" spans="1:3" ht="57" customHeight="1" x14ac:dyDescent="0.2">
      <c r="A17" s="27" t="s">
        <v>56</v>
      </c>
      <c r="B17" s="21" t="s">
        <v>66</v>
      </c>
      <c r="C17" s="19"/>
    </row>
    <row r="18" spans="1:3" ht="57" customHeight="1" x14ac:dyDescent="0.2">
      <c r="A18" s="27" t="s">
        <v>50</v>
      </c>
      <c r="B18" s="21" t="s">
        <v>71</v>
      </c>
      <c r="C18" s="19"/>
    </row>
    <row r="19" spans="1:3" ht="57" customHeight="1" x14ac:dyDescent="0.2">
      <c r="A19" s="27" t="s">
        <v>51</v>
      </c>
      <c r="B19" s="21" t="s">
        <v>23</v>
      </c>
      <c r="C19" s="19"/>
    </row>
    <row r="20" spans="1:3" x14ac:dyDescent="0.2">
      <c r="B20"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2022-06-02T15:16:45Z</cp:lastPrinted>
  <dcterms:created xsi:type="dcterms:W3CDTF">2017-01-24T22:01:05Z</dcterms:created>
  <dcterms:modified xsi:type="dcterms:W3CDTF">2022-06-02T15:18:09Z</dcterms:modified>
</cp:coreProperties>
</file>