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CE-E-GIP-01-V3\"/>
    </mc:Choice>
  </mc:AlternateContent>
  <bookViews>
    <workbookView xWindow="-120" yWindow="-120" windowWidth="20730" windowHeight="11160" activeTab="3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9" i="7" l="1"/>
  <c r="B7" i="3"/>
  <c r="B9" i="3"/>
  <c r="B8" i="1"/>
  <c r="B8" i="5" l="1"/>
  <c r="B8" i="3"/>
  <c r="B8" i="7"/>
</calcChain>
</file>

<file path=xl/comments1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6" authorId="0" shapeId="0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1" authorId="0" shapeId="0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4" authorId="0" shapeId="0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28" authorId="0" shapeId="0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3" authorId="0" shapeId="0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20" authorId="0" shapeId="0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5" authorId="0" shapeId="0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8" authorId="0" shapeId="0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7" authorId="0" shapeId="0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<sst xmlns="http://schemas.openxmlformats.org/spreadsheetml/2006/main" count="296" uniqueCount="173">
  <si>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</si>
  <si>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</si>
  <si>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</si>
  <si>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</si>
  <si>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</si>
  <si>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</si>
  <si>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</si>
  <si>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</si>
  <si>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</si>
  <si>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</si>
  <si>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</si>
  <si>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</si>
  <si>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</si>
  <si>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</si>
  <si>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</si>
  <si>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</si>
  <si>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</si>
  <si>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</si>
  <si>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</si>
  <si>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</si>
  <si>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</si>
  <si>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</si>
  <si>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</si>
  <si>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</si>
  <si>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</si>
  <si>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</si>
  <si>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</si>
  <si>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</si>
  <si>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MINISTERIO DE AMBIENTE Y DESARROLLO SOSTENIBLE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</si>
  <si>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</si>
  <si>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</si>
  <si>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</si>
  <si>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</si>
  <si>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</si>
  <si>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</si>
  <si>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</si>
  <si>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</si>
  <si>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</si>
  <si>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</si>
  <si>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</si>
  <si>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</si>
  <si>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</si>
  <si>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</si>
  <si>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</si>
  <si>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</si>
  <si>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</si>
  <si>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</si>
  <si>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</si>
  <si>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</si>
  <si>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</si>
  <si>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</si>
  <si>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</si>
  <si>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</si>
  <si>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</si>
  <si>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</si>
  <si>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</si>
  <si>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</si>
  <si>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</si>
  <si>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</si>
  <si>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</si>
  <si>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</si>
  <si>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</si>
  <si>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</si>
  <si>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</si>
  <si>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</si>
  <si>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</si>
  <si>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</si>
  <si>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</si>
  <si>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</si>
  <si>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</si>
  <si>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</si>
  <si>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</si>
  <si>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</si>
  <si>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PARTES INTERESADAS
I: Internas  E: Externas</t>
  </si>
  <si>
    <t xml:space="preserve">Entes de control ( E ) </t>
  </si>
  <si>
    <t>Proceso de Administración del sistema
integrado de gestión ( I ).</t>
  </si>
  <si>
    <t>Las partes interesadas cuenten con mecanismos que garanticen la comunicación con la entidad.</t>
  </si>
  <si>
    <t>Claridad en la descripción del alcance y objetivo del proceso a través de su caracterización.</t>
  </si>
  <si>
    <t>Actividades desarrolladas y documentadas en los procedimientos, coherentes con lo establecido en las funciones de la dependencia.</t>
  </si>
  <si>
    <t>Proceso Evaluación independiente. ( I )</t>
  </si>
  <si>
    <t>Situaciones de emergencia social (afectación a la salud pública)</t>
  </si>
  <si>
    <t>Pertinencia de los procedimientos del proceso establecidos para el cumplimiento del objetivo del proceso.</t>
  </si>
  <si>
    <t>Los colaboradores conocen su rol, autoridad y responsabilidad en el proceso para el desempeño de sus obligaciones y funciones.</t>
  </si>
  <si>
    <r>
      <t xml:space="preserve">Proceso: </t>
    </r>
    <r>
      <rPr>
        <sz val="10"/>
        <color indexed="8"/>
        <rFont val="Arial Narrow"/>
        <family val="2"/>
      </rPr>
      <t>Gestión Integrada del Portafolio de Planes Programas y Proyectos</t>
    </r>
  </si>
  <si>
    <t>Disponibilidad de los recursos de cooperación o ayuda al cumplimiento de metas ambientales</t>
  </si>
  <si>
    <t>Cumplimiento de las funciones del comité del FCA o de la Secretaría Técnica del Comité del FCA.</t>
  </si>
  <si>
    <t>Dádivas o sobornos en procesos.</t>
  </si>
  <si>
    <t xml:space="preserve">Entrega oportuna y completa de la información de los proyectos por parte de las entidades que los presentan. </t>
  </si>
  <si>
    <t>Controles para la implementación de los procedimientos vigentes.</t>
  </si>
  <si>
    <t>Oportunidad y pertinencia de las mesas técnicas y de los informes de seguimiento con las entidades ejecutoras para la revisión de proyectos de inversión.</t>
  </si>
  <si>
    <t>Comunidad en General 
( E )</t>
  </si>
  <si>
    <t xml:space="preserve"> Proceso gestión integrada del portafolio de planes
programas y proyectos. (I)</t>
  </si>
  <si>
    <t>Consejo de Ministros (E )</t>
  </si>
  <si>
    <t>Organismos Internacionales ( E)</t>
  </si>
  <si>
    <t>Congreso de la república.
 ( E )</t>
  </si>
  <si>
    <t xml:space="preserve">Despachos del Ministro y Viceministro ( I )
Secretaría General (I) </t>
  </si>
  <si>
    <t xml:space="preserve"> Gobierno Nacional ( E )
Entidades del sector (E )
Entes territoriales (E )</t>
  </si>
  <si>
    <t>Articulación con otros procesos en cuanto a insumos.</t>
  </si>
  <si>
    <r>
      <t xml:space="preserve">Código : </t>
    </r>
    <r>
      <rPr>
        <sz val="10"/>
        <color theme="1"/>
        <rFont val="Arial Narrow"/>
        <family val="2"/>
      </rPr>
      <t>CE-E-GIP-01</t>
    </r>
  </si>
  <si>
    <r>
      <t xml:space="preserve">Código : </t>
    </r>
    <r>
      <rPr>
        <sz val="10"/>
        <rFont val="Arial Narrow"/>
        <family val="2"/>
      </rPr>
      <t>CE-E-GIP-01</t>
    </r>
  </si>
  <si>
    <t>Participación del sector ambiental en la formulación de política pública por parte del gobierno nacional</t>
  </si>
  <si>
    <t>Presidencia de la República ( E )</t>
  </si>
  <si>
    <t xml:space="preserve"> Ministerio de Hacienda y Crédito Público (E )</t>
  </si>
  <si>
    <t>Departamento Nacional de Planeación- DNP(E )</t>
  </si>
  <si>
    <t>Comités Institucionales
(Resolución 2140 de 2017)
(I )</t>
  </si>
  <si>
    <t>1. Ejercer la Secretaria Técnica de acuerdo a lo establecido en la Resolución 2140 de 2017 o la norma que la modifique o sustituya
2. Reportes oportunos de ejecución presupuestal del sector y del Ministerio, así como, de las metas asociadas al Plan Nacional de Desarrollo.</t>
  </si>
  <si>
    <t>Articulación intrainstitucional e interinstitucional.</t>
  </si>
  <si>
    <t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t>
  </si>
  <si>
    <t>Consejerías  ( E)</t>
  </si>
  <si>
    <t xml:space="preserve"> Todos los Procesos de MinAmbiente( I )
Todos los Procesos misionales de la entidad      ( I )</t>
  </si>
  <si>
    <t>1. Asesoría en los lineamientos de la distribución de recursos y asignación de prioridades de la entidad.
2. Reporte oportuno y eficaz de la información de gestión del proceso cuando sea solicitada. 
3. Compromisos claros frente al plan nacional de desarrollo y lineamientos para el seguimiento.
4. Gestión adecuada para la consecución de los recursos necesarios.
5. Asignación, distribución, aprobación y ejecución de recursos oportuna para la administración de fondos ambientales del FCA y el FONAM.</t>
  </si>
  <si>
    <t>1. Actualización y cumplimiento de los documentos SIG del proceso.
2. Realizar oportunamente los reportes establecidos del Sistema Integrado de Gestión.
3. Apoyo en la implementación y mejoramiento continuo del Sistema Integrado de Gestión.</t>
  </si>
  <si>
    <t>1. Actualización permanente del proceso.
2. Gestión de los procedimientos adelantados por la Oficina Asesora de Planeación.</t>
  </si>
  <si>
    <t>1. Reporte oportuno y eficaz de la información de gestión del Ministerio cuando sea solicitada.
2. Documentación y cumplimiento a los planes de mejoramiento suscritos.
3. Cumplimiento de las funciones asignadas al proceso de acuerdo a la normativa vigente.
4. Mejoramiento continuo de las actividades realizadas de acuerdo con las observaciones y recomendaciones dadas.</t>
  </si>
  <si>
    <t>1. Reporte oportuno y eficaz de la información de gestión del Ministerio cuando sea solicitada. 
2. Cumplimiento de los lineamientos para la distribución de recursos.
3. Gestión oportuna para el anteproyecto de presupuesto y el marco de gasto de mediano plazo - MGMP.</t>
  </si>
  <si>
    <t>1. Reporte claro y oportuno del avance de las metas del Plan Nacional de Desarrollo.
2. Reporte oportuno de la información en las plataformas definidas por el Gobierno Nacional.</t>
  </si>
  <si>
    <t>1. Cumplimiento de la normatividad aplicable al proceso.
2. Reporte oportuno de la información cuando sea solicitada.
3. Cumplimiento de las metas estratégicas de país.</t>
  </si>
  <si>
    <t>1. Transparencia y acceso a la información.
2. Respuesta de calidad y oportuna a requerimientos de información.</t>
  </si>
  <si>
    <t>1. Gestión oportuna de los recursos de inversión ante el Ministerio de Hacienda y Crédito Público y el Departamento Nacional de Planeación- DNP.
2. Seguimiento al cumplimiento de los compromisos del Minambiente ante los organismos internacionales.</t>
  </si>
  <si>
    <t>1. Consolidación de la información y entrega oportuna del informe de gestión del Ministerio de Ambiente y Desarrollo Sostenible de acuerdo a los tiempos definidos en la Ley.
2. Respuesta de calidad y oportuna a requerimientos de información.</t>
  </si>
  <si>
    <t>1. Cumplimiento de la normatividad aplicable.
2. Reporte oportuno de la información cuando sea solicitada.</t>
  </si>
  <si>
    <t>Disponibilidad de los recursos por parte de la nación para las iniciativas del sector con las diferentes fuentes de financiación.</t>
  </si>
  <si>
    <t>Catástrofe natural.</t>
  </si>
  <si>
    <t>Reasignación de recursos a situaciones ambientales de prioridad.</t>
  </si>
  <si>
    <t>Fortalecimiento de los proyectos relacionados a las políticas e instrumentos del sector.</t>
  </si>
  <si>
    <t>Cambio en las prioridades de las políticas de gobierno que afecten al sector ambiental por cambios de Administración.</t>
  </si>
  <si>
    <t>Actualización o cambios de políticas públicas.</t>
  </si>
  <si>
    <t>Alteraciones del orden público que requieren apoyo técnico o financiero del sector (Ej.: paro cívico).</t>
  </si>
  <si>
    <t>Disponibilidad y uso de los aplicativos externos obligatorios para el registro de la información técnica, presupuestal y administrativa (SIIF, SPI, SUIFP, MGA, entre otros).</t>
  </si>
  <si>
    <t>Fortalecimiento del sistema de información para la gestión y seguimiento de proyectos.</t>
  </si>
  <si>
    <t>Planeación y programación para la distribución de los recursos.</t>
  </si>
  <si>
    <t>Ejecución de los recursos fuera de los tiempos programados.</t>
  </si>
  <si>
    <t>Perfiles y competencia de personal.</t>
  </si>
  <si>
    <t>Continuidad del personal calificado vinculado a través de OPS.</t>
  </si>
  <si>
    <t>Conflicto de intereses.</t>
  </si>
  <si>
    <t>Capacitación en temas asociados al proceso.</t>
  </si>
  <si>
    <t>Información que garantice la continuidad en la prestación del servicio (memoria institucional).</t>
  </si>
  <si>
    <t>Definición de roles y responsabilidades frente a las funciones del proceso.</t>
  </si>
  <si>
    <t>Lineamientos para la medición del desempeño del proceso.</t>
  </si>
  <si>
    <t>Herramientas tecnológicas para contener información necesaria en la toma de decisiones.</t>
  </si>
  <si>
    <t>Software y hardware para el funcionamiento del proceso.</t>
  </si>
  <si>
    <t>Trabajo en equipo e interacción entre los grupos.</t>
  </si>
  <si>
    <t>Fortalecimiento en el liderazgo en la articulación de las actividades.</t>
  </si>
  <si>
    <t>Direccionamiento estratégico en la planeación institucional para el cumplimiento de metas.</t>
  </si>
  <si>
    <t>Fortalecimiento de los canales de comunicación para el logro de los objetivos.</t>
  </si>
  <si>
    <t>Entrega no oportuna de la información o insumos requeridos.</t>
  </si>
  <si>
    <t>Competencias de los enlaces para el reporte de la información.</t>
  </si>
  <si>
    <t>Se cuenta con directrices para el cumplimiento de los objetivos que se plantean en la entidad.</t>
  </si>
  <si>
    <t>Divulgación y socialización de la información documentada del proceso.</t>
  </si>
  <si>
    <t>Documentos del proceso actualizados.</t>
  </si>
  <si>
    <t>Cumplimiento de la normativa vigente.</t>
  </si>
  <si>
    <t>Disponibilidad de información sistematizada que se requiere en la OAP para la toma de decisiones en el sector ambiental.</t>
  </si>
  <si>
    <t xml:space="preserve">Implementación del sistema de gestión documental en la Entidad - ARCA </t>
  </si>
  <si>
    <t>Rotación del personal para el desarrollo de las actividades del proceso</t>
  </si>
  <si>
    <t>Expedientes de los proyectos de inversión disponibles y organizados de acuerdo a la TRD</t>
  </si>
  <si>
    <t>Interacción con los procesos de la entidad, información oportuna y de calidad.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</si>
  <si>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</si>
  <si>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1. Establecer los lineamientos claros y oportunos para el sector ambiental en planes, programas y proyectos.
2. Interacción para la asignación y distribución de los recursos.
3. Oportunidad y pertinencia del apoyo técnico ambiental y de los informes de seguimiento con las entidades ejecutoras para la revisión de proyectos de inversión.
4. Participación del Ministerio para la orientación de los recursos del SGR.</t>
  </si>
  <si>
    <t>ONGs (E )</t>
  </si>
  <si>
    <t>1. Apoyo en la ejecución de la política ambiental
2. Respuesta de calidad y oportuna a requerimientos de información.</t>
  </si>
  <si>
    <t>1. Consolidación oportuna de la información de los planes, programas y proyectos del Minambiente en el marco de las metas del Plan de Desarrollo.</t>
  </si>
  <si>
    <t>1. Asesoramiento para el cumplimiento del plan de acción y ejecución de los recursos y demás compromisos (Documentos de política, OCDE, entre otros).
2. Oportunidad en las entregas de información de planes, programas, proyectos y distribución presupuestal.</t>
  </si>
  <si>
    <t>Comunicar la gestión del proceso a las partes interesadas</t>
  </si>
  <si>
    <t>Demoras por parte del Minambiente en la elaboración y remisión (a las entidades ejecutoras) de los informes de seguimiento elaborados por el Grupo de Apoyo Técnico, Evaluación  de avance y finales, basados en los informes de avance o finales que presentan las entidades ejecutoras.</t>
  </si>
  <si>
    <t>Desconocimiento por las partes interesadas de la normativa aplicable al SGR</t>
  </si>
  <si>
    <t>Articulación para la formulación y concertación del componente ambiental del Plan Nacional de Desarrollo.</t>
  </si>
  <si>
    <t>No tener en cuenta en los procesos de planeación estratégica los referentes de planeación.</t>
  </si>
  <si>
    <t>Información incompleta por parte de las Dependencias para la realización del trámite presupuestal ante MINHACIENDA</t>
  </si>
  <si>
    <t>Incumplimiento de la normatividad, lineamientos y  procedimientos definidos por el Ministerio</t>
  </si>
  <si>
    <t>Información incompleta en los proyectos presentados por las entidades ejecutoras de los proyectos de inversión</t>
  </si>
  <si>
    <t>Unidad de criterios y coherencia técnica en el apoyo en la gestión de proyectos de inversión.</t>
  </si>
  <si>
    <r>
      <t>Versión</t>
    </r>
    <r>
      <rPr>
        <sz val="10"/>
        <color indexed="8"/>
        <rFont val="Arial Narrow"/>
        <family val="2"/>
      </rPr>
      <t xml:space="preserve"> 3</t>
    </r>
  </si>
  <si>
    <r>
      <t xml:space="preserve">Vigencia: </t>
    </r>
    <r>
      <rPr>
        <sz val="10"/>
        <color indexed="8"/>
        <rFont val="Arial Narrow"/>
        <family val="2"/>
      </rPr>
      <t>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</si>
</sst>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justify" vertical="center" wrapText="1"/>
      <protection hidden="1"/>
    </xf>
    <xf numFmtId="0" fontId="3" fillId="0" borderId="3" xfId="0" applyFont="1" applyBorder="1" applyAlignment="1" applyProtection="1">
      <alignment horizontal="justify"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</xf>
    <xf numFmtId="164" fontId="6" fillId="0" borderId="5" xfId="0" applyNumberFormat="1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1E1E1"/>
      <color rgb="FF154A8A"/>
      <color rgb="FF4472C4"/>
      <color rgb="FFE6EFFD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166688</xdr:colOff>
      <xdr:row>0</xdr:row>
      <xdr:rowOff>7938</xdr:rowOff>
    </xdr:from>
    <xdr:to>
      <xdr:col>4</xdr:col>
      <xdr:colOff>714862</xdr:colOff>
      <xdr:row>1</xdr:row>
      <xdr:rowOff>180927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040438" y="7938"/>
          <a:ext cx="1548299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63501</xdr:colOff>
      <xdr:row>0</xdr:row>
      <xdr:rowOff>15875</xdr:rowOff>
    </xdr:from>
    <xdr:to>
      <xdr:col>4</xdr:col>
      <xdr:colOff>682626</xdr:colOff>
      <xdr:row>1</xdr:row>
      <xdr:rowOff>188864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223001" y="15875"/>
          <a:ext cx="1373188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</xdr:colOff>
      <xdr:row>0</xdr:row>
      <xdr:rowOff>15875</xdr:rowOff>
    </xdr:from>
    <xdr:to>
      <xdr:col>4</xdr:col>
      <xdr:colOff>690563</xdr:colOff>
      <xdr:row>1</xdr:row>
      <xdr:rowOff>188864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254750" y="15875"/>
          <a:ext cx="1373188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121227</xdr:colOff>
      <xdr:row>0</xdr:row>
      <xdr:rowOff>25977</xdr:rowOff>
    </xdr:from>
    <xdr:to>
      <xdr:col>6</xdr:col>
      <xdr:colOff>883227</xdr:colOff>
      <xdr:row>1</xdr:row>
      <xdr:rowOff>199688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520295" y="25977"/>
          <a:ext cx="1601932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G50"/>
  <sheetViews>
    <sheetView showGridLines="0" zoomScale="120" zoomScaleNormal="120" workbookViewId="0">
      <selection activeCell="B8" sqref="B8:E8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 x14ac:dyDescent="0.25">
      <c r="A1" s="43" t="s">
        <v>28</v>
      </c>
      <c r="B1" s="43"/>
      <c r="C1" s="78" t="s">
        <v>40</v>
      </c>
      <c r="D1" s="41"/>
      <c r="E1" s="41"/>
    </row>
    <row r="2" spans="1:7" s="4" customFormat="1" ht="18.75" customHeight="1" x14ac:dyDescent="0.25">
      <c r="A2" s="43"/>
      <c r="B2" s="43"/>
      <c r="C2" s="77" t="s">
        <v>83</v>
      </c>
      <c r="D2" s="41"/>
      <c r="E2" s="41"/>
    </row>
    <row r="3" spans="1:7" s="5" customFormat="1" ht="19.5" customHeight="1" x14ac:dyDescent="0.25">
      <c r="A3" s="44" t="s">
        <v>171</v>
      </c>
      <c r="B3" s="44"/>
      <c r="C3" s="6" t="s">
        <v>172</v>
      </c>
      <c r="D3" s="42" t="s">
        <v>99</v>
      </c>
      <c r="E3" s="42"/>
    </row>
    <row r="4" spans="1:7" s="8" customFormat="1" ht="7.5" customHeight="1" x14ac:dyDescent="0.25">
      <c r="A4" s="7"/>
      <c r="B4" s="7"/>
      <c r="C4" s="7"/>
      <c r="D4" s="7"/>
      <c r="E4" s="7"/>
      <c r="F4" s="7"/>
      <c r="G4" s="7"/>
    </row>
    <row r="5" spans="1:7" s="9" customFormat="1" ht="18" customHeight="1" x14ac:dyDescent="0.2">
      <c r="A5" s="79" t="s">
        <v>20</v>
      </c>
      <c r="B5" s="80"/>
      <c r="C5" s="80"/>
      <c r="D5" s="80"/>
      <c r="E5" s="81"/>
    </row>
    <row r="6" spans="1:7" s="9" customFormat="1" ht="17.25" customHeight="1" x14ac:dyDescent="0.2">
      <c r="A6" s="82"/>
      <c r="B6" s="83"/>
      <c r="C6" s="83"/>
      <c r="D6" s="83"/>
      <c r="E6" s="84"/>
    </row>
    <row r="7" spans="1:7" s="9" customFormat="1" ht="12.75" x14ac:dyDescent="0.2">
      <c r="A7" s="10" t="s">
        <v>18</v>
      </c>
      <c r="B7" s="53" t="s">
        <v>25</v>
      </c>
      <c r="C7" s="53"/>
      <c r="D7" s="53"/>
      <c r="E7" s="53"/>
    </row>
    <row r="8" spans="1:7" s="9" customFormat="1" ht="111" customHeight="1" x14ac:dyDescent="0.2">
      <c r="A8" s="11" t="s">
        <v>24</v>
      </c>
      <c r="B8" s="57" t="str">
        <f ca="1">INDIRECT("OBJETIVOS!B"&amp;MATCH(B7,OBJETIVOS!A:A,0))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58"/>
      <c r="D8" s="58"/>
      <c r="E8" s="59"/>
    </row>
    <row r="9" spans="1:7" s="33" customFormat="1" ht="12.75" x14ac:dyDescent="0.2">
      <c r="A9" s="34" t="s">
        <v>19</v>
      </c>
      <c r="B9" s="54">
        <v>44754</v>
      </c>
      <c r="C9" s="55"/>
      <c r="D9" s="55"/>
      <c r="E9" s="56"/>
    </row>
    <row r="10" spans="1:7" s="9" customFormat="1" ht="12.75" x14ac:dyDescent="0.2">
      <c r="A10" s="47" t="s">
        <v>71</v>
      </c>
      <c r="B10" s="48"/>
      <c r="C10" s="48"/>
      <c r="D10" s="48"/>
      <c r="E10" s="49"/>
    </row>
    <row r="11" spans="1:7" s="9" customFormat="1" ht="12.75" x14ac:dyDescent="0.2">
      <c r="A11" s="50"/>
      <c r="B11" s="51"/>
      <c r="C11" s="51"/>
      <c r="D11" s="51"/>
      <c r="E11" s="52"/>
    </row>
    <row r="12" spans="1:7" s="9" customFormat="1" ht="12.75" x14ac:dyDescent="0.2">
      <c r="A12" s="85" t="s">
        <v>38</v>
      </c>
      <c r="B12" s="86" t="s">
        <v>1</v>
      </c>
      <c r="C12" s="87"/>
      <c r="D12" s="85" t="s">
        <v>2</v>
      </c>
      <c r="E12" s="85" t="s">
        <v>3</v>
      </c>
    </row>
    <row r="13" spans="1:7" s="9" customFormat="1" ht="25.5" x14ac:dyDescent="0.2">
      <c r="A13" s="88" t="s">
        <v>37</v>
      </c>
      <c r="B13" s="89">
        <v>1</v>
      </c>
      <c r="C13" s="90" t="s">
        <v>121</v>
      </c>
      <c r="D13" s="89" t="s">
        <v>39</v>
      </c>
      <c r="E13" s="89"/>
    </row>
    <row r="14" spans="1:7" s="9" customFormat="1" ht="25.5" x14ac:dyDescent="0.2">
      <c r="A14" s="88"/>
      <c r="B14" s="89">
        <v>2</v>
      </c>
      <c r="C14" s="90" t="s">
        <v>84</v>
      </c>
      <c r="D14" s="89"/>
      <c r="E14" s="89" t="s">
        <v>39</v>
      </c>
    </row>
    <row r="15" spans="1:7" s="9" customFormat="1" ht="12.75" x14ac:dyDescent="0.2">
      <c r="A15" s="88"/>
      <c r="B15" s="89">
        <v>3</v>
      </c>
      <c r="C15" s="90"/>
      <c r="D15" s="89"/>
      <c r="E15" s="89"/>
    </row>
    <row r="16" spans="1:7" s="9" customFormat="1" ht="12.75" x14ac:dyDescent="0.2">
      <c r="A16" s="88"/>
      <c r="B16" s="89">
        <v>4</v>
      </c>
      <c r="C16" s="90"/>
      <c r="D16" s="89"/>
      <c r="E16" s="89"/>
    </row>
    <row r="17" spans="1:5" s="9" customFormat="1" ht="12.75" x14ac:dyDescent="0.2">
      <c r="A17" s="46" t="s">
        <v>4</v>
      </c>
      <c r="B17" s="12">
        <v>5</v>
      </c>
      <c r="C17" s="13" t="s">
        <v>122</v>
      </c>
      <c r="D17" s="12" t="s">
        <v>39</v>
      </c>
      <c r="E17" s="12"/>
    </row>
    <row r="18" spans="1:5" s="9" customFormat="1" ht="12.75" x14ac:dyDescent="0.2">
      <c r="A18" s="46"/>
      <c r="B18" s="12">
        <v>6</v>
      </c>
      <c r="C18" s="13" t="s">
        <v>123</v>
      </c>
      <c r="D18" s="12" t="s">
        <v>39</v>
      </c>
      <c r="E18" s="12"/>
    </row>
    <row r="19" spans="1:5" s="9" customFormat="1" ht="12.75" x14ac:dyDescent="0.2">
      <c r="A19" s="46"/>
      <c r="B19" s="12">
        <v>7</v>
      </c>
      <c r="C19" s="13" t="s">
        <v>124</v>
      </c>
      <c r="D19" s="12"/>
      <c r="E19" s="12" t="s">
        <v>39</v>
      </c>
    </row>
    <row r="20" spans="1:5" s="9" customFormat="1" ht="12.75" x14ac:dyDescent="0.2">
      <c r="A20" s="46"/>
      <c r="B20" s="12">
        <v>8</v>
      </c>
      <c r="C20" s="13"/>
      <c r="D20" s="12"/>
      <c r="E20" s="12"/>
    </row>
    <row r="21" spans="1:5" s="9" customFormat="1" ht="25.5" x14ac:dyDescent="0.2">
      <c r="A21" s="88" t="s">
        <v>5</v>
      </c>
      <c r="B21" s="89">
        <v>9</v>
      </c>
      <c r="C21" s="90" t="s">
        <v>125</v>
      </c>
      <c r="D21" s="89" t="s">
        <v>39</v>
      </c>
      <c r="E21" s="89"/>
    </row>
    <row r="22" spans="1:5" s="9" customFormat="1" ht="25.5" x14ac:dyDescent="0.2">
      <c r="A22" s="88"/>
      <c r="B22" s="89">
        <v>10</v>
      </c>
      <c r="C22" s="90" t="s">
        <v>100</v>
      </c>
      <c r="D22" s="89" t="s">
        <v>39</v>
      </c>
      <c r="E22" s="89" t="s">
        <v>39</v>
      </c>
    </row>
    <row r="23" spans="1:5" s="9" customFormat="1" ht="12.75" x14ac:dyDescent="0.2">
      <c r="A23" s="88"/>
      <c r="B23" s="89">
        <v>11</v>
      </c>
      <c r="C23" s="90" t="s">
        <v>126</v>
      </c>
      <c r="D23" s="89" t="s">
        <v>39</v>
      </c>
      <c r="E23" s="89" t="s">
        <v>39</v>
      </c>
    </row>
    <row r="24" spans="1:5" s="9" customFormat="1" ht="12.75" x14ac:dyDescent="0.2">
      <c r="A24" s="88"/>
      <c r="B24" s="89">
        <v>12</v>
      </c>
      <c r="C24" s="90"/>
      <c r="D24" s="89"/>
      <c r="E24" s="89"/>
    </row>
    <row r="25" spans="1:5" s="9" customFormat="1" ht="25.5" x14ac:dyDescent="0.2">
      <c r="A25" s="46" t="s">
        <v>6</v>
      </c>
      <c r="B25" s="12">
        <v>13</v>
      </c>
      <c r="C25" s="13" t="s">
        <v>127</v>
      </c>
      <c r="D25" s="31" t="s">
        <v>39</v>
      </c>
      <c r="E25" s="12"/>
    </row>
    <row r="26" spans="1:5" s="33" customFormat="1" ht="12.75" x14ac:dyDescent="0.2">
      <c r="A26" s="46"/>
      <c r="B26" s="31">
        <v>14</v>
      </c>
      <c r="C26" s="32" t="s">
        <v>80</v>
      </c>
      <c r="D26" s="31" t="s">
        <v>39</v>
      </c>
      <c r="E26" s="31"/>
    </row>
    <row r="27" spans="1:5" s="33" customFormat="1" ht="12.75" x14ac:dyDescent="0.2">
      <c r="A27" s="46"/>
      <c r="B27" s="31">
        <v>15</v>
      </c>
      <c r="C27" s="32" t="s">
        <v>86</v>
      </c>
      <c r="D27" s="31" t="s">
        <v>39</v>
      </c>
      <c r="E27" s="31"/>
    </row>
    <row r="28" spans="1:5" s="9" customFormat="1" ht="25.5" x14ac:dyDescent="0.2">
      <c r="A28" s="88" t="s">
        <v>7</v>
      </c>
      <c r="B28" s="89">
        <v>16</v>
      </c>
      <c r="C28" s="90" t="s">
        <v>128</v>
      </c>
      <c r="D28" s="89" t="s">
        <v>39</v>
      </c>
      <c r="E28" s="89" t="s">
        <v>39</v>
      </c>
    </row>
    <row r="29" spans="1:5" s="9" customFormat="1" ht="25.5" x14ac:dyDescent="0.2">
      <c r="A29" s="88"/>
      <c r="B29" s="89">
        <v>17</v>
      </c>
      <c r="C29" s="90" t="s">
        <v>151</v>
      </c>
      <c r="D29" s="89"/>
      <c r="E29" s="89" t="s">
        <v>39</v>
      </c>
    </row>
    <row r="30" spans="1:5" s="9" customFormat="1" ht="21" customHeight="1" x14ac:dyDescent="0.2">
      <c r="A30" s="88"/>
      <c r="B30" s="89">
        <v>18</v>
      </c>
      <c r="C30" s="90" t="s">
        <v>129</v>
      </c>
      <c r="D30" s="89"/>
      <c r="E30" s="89" t="s">
        <v>39</v>
      </c>
    </row>
    <row r="31" spans="1:5" s="33" customFormat="1" ht="25.5" x14ac:dyDescent="0.2">
      <c r="A31" s="45" t="s">
        <v>8</v>
      </c>
      <c r="B31" s="31">
        <v>19</v>
      </c>
      <c r="C31" s="32" t="s">
        <v>76</v>
      </c>
      <c r="D31" s="31"/>
      <c r="E31" s="31" t="s">
        <v>39</v>
      </c>
    </row>
    <row r="32" spans="1:5" s="33" customFormat="1" ht="12.75" x14ac:dyDescent="0.2">
      <c r="A32" s="45"/>
      <c r="B32" s="31">
        <v>20</v>
      </c>
      <c r="C32" s="32" t="s">
        <v>162</v>
      </c>
      <c r="D32" s="31"/>
      <c r="E32" s="31" t="s">
        <v>39</v>
      </c>
    </row>
    <row r="33" spans="1:5" s="33" customFormat="1" ht="16.5" customHeight="1" x14ac:dyDescent="0.2">
      <c r="A33" s="45"/>
      <c r="B33" s="31">
        <v>21</v>
      </c>
      <c r="C33" s="32" t="s">
        <v>152</v>
      </c>
      <c r="D33" s="31" t="s">
        <v>39</v>
      </c>
      <c r="E33" s="31"/>
    </row>
    <row r="34" spans="1:5" s="33" customFormat="1" ht="17.25" customHeight="1" x14ac:dyDescent="0.2">
      <c r="A34" s="45"/>
      <c r="B34" s="31">
        <v>22</v>
      </c>
      <c r="C34" s="32" t="s">
        <v>106</v>
      </c>
      <c r="D34" s="31" t="s">
        <v>39</v>
      </c>
      <c r="E34" s="31" t="s">
        <v>39</v>
      </c>
    </row>
    <row r="35" spans="1:5" s="33" customFormat="1" ht="27" customHeight="1" x14ac:dyDescent="0.2">
      <c r="A35" s="45"/>
      <c r="B35" s="31">
        <v>23</v>
      </c>
      <c r="C35" s="32" t="s">
        <v>169</v>
      </c>
      <c r="D35" s="31" t="s">
        <v>39</v>
      </c>
      <c r="E35" s="31"/>
    </row>
    <row r="36" spans="1:5" s="33" customFormat="1" ht="27" customHeight="1" x14ac:dyDescent="0.2">
      <c r="A36" s="45"/>
      <c r="B36" s="31">
        <v>24</v>
      </c>
      <c r="C36" s="32" t="s">
        <v>164</v>
      </c>
      <c r="D36" s="31" t="s">
        <v>39</v>
      </c>
      <c r="E36" s="31"/>
    </row>
    <row r="37" spans="1:5" s="33" customFormat="1" ht="25.5" x14ac:dyDescent="0.2">
      <c r="A37" s="45"/>
      <c r="B37" s="31">
        <v>25</v>
      </c>
      <c r="C37" s="32" t="s">
        <v>87</v>
      </c>
      <c r="D37" s="31" t="s">
        <v>39</v>
      </c>
      <c r="E37" s="31" t="s">
        <v>39</v>
      </c>
    </row>
    <row r="38" spans="1:5" s="9" customFormat="1" ht="12.75" x14ac:dyDescent="0.2"/>
    <row r="39" spans="1:5" s="9" customFormat="1" ht="12.75" x14ac:dyDescent="0.2"/>
    <row r="40" spans="1:5" s="9" customFormat="1" ht="12.75" x14ac:dyDescent="0.2"/>
    <row r="41" spans="1:5" s="9" customFormat="1" ht="12.75" x14ac:dyDescent="0.2"/>
    <row r="42" spans="1:5" s="9" customFormat="1" ht="12.75" x14ac:dyDescent="0.2"/>
    <row r="43" spans="1:5" s="9" customFormat="1" ht="12.75" x14ac:dyDescent="0.2"/>
    <row r="44" spans="1:5" s="9" customFormat="1" ht="12.75" x14ac:dyDescent="0.2"/>
    <row r="45" spans="1:5" s="9" customFormat="1" ht="12.75" x14ac:dyDescent="0.2"/>
    <row r="46" spans="1:5" s="9" customFormat="1" ht="12.75" x14ac:dyDescent="0.2"/>
    <row r="47" spans="1:5" s="9" customFormat="1" ht="12.75" x14ac:dyDescent="0.2"/>
    <row r="48" spans="1:5" s="9" customFormat="1" ht="12.75" x14ac:dyDescent="0.2"/>
    <row r="49" s="9" customFormat="1" ht="12.75" x14ac:dyDescent="0.2"/>
    <row r="50" s="9" customFormat="1" ht="12.75" x14ac:dyDescent="0.2"/>
  </sheetData>
  <mergeCells count="16">
    <mergeCell ref="A31:A37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  <mergeCell ref="D1:E2"/>
    <mergeCell ref="D3:E3"/>
    <mergeCell ref="A1:B2"/>
    <mergeCell ref="A3:B3"/>
    <mergeCell ref="A28:A30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38"/>
  <sheetViews>
    <sheetView showGridLines="0" zoomScale="120" zoomScaleNormal="120" workbookViewId="0">
      <selection activeCell="A28" sqref="A28:E32"/>
    </sheetView>
  </sheetViews>
  <sheetFormatPr baseColWidth="10" defaultColWidth="11.42578125" defaultRowHeight="15.75" x14ac:dyDescent="0.2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43" t="s">
        <v>28</v>
      </c>
      <c r="B1" s="43"/>
      <c r="C1" s="78" t="s">
        <v>40</v>
      </c>
      <c r="D1" s="41"/>
      <c r="E1" s="41"/>
    </row>
    <row r="2" spans="1:5" s="4" customFormat="1" ht="18.75" customHeight="1" x14ac:dyDescent="0.25">
      <c r="A2" s="43"/>
      <c r="B2" s="43"/>
      <c r="C2" s="77" t="s">
        <v>83</v>
      </c>
      <c r="D2" s="41"/>
      <c r="E2" s="41"/>
    </row>
    <row r="3" spans="1:5" s="5" customFormat="1" ht="19.5" customHeight="1" x14ac:dyDescent="0.25">
      <c r="A3" s="44" t="s">
        <v>171</v>
      </c>
      <c r="B3" s="44"/>
      <c r="C3" s="6" t="s">
        <v>172</v>
      </c>
      <c r="D3" s="44" t="s">
        <v>98</v>
      </c>
      <c r="E3" s="44"/>
    </row>
    <row r="4" spans="1:5" s="5" customFormat="1" ht="7.5" customHeight="1" x14ac:dyDescent="0.25">
      <c r="A4" s="24"/>
      <c r="B4" s="25"/>
      <c r="C4" s="26"/>
      <c r="D4" s="25"/>
      <c r="E4" s="27"/>
    </row>
    <row r="5" spans="1:5" s="9" customFormat="1" ht="18" customHeight="1" x14ac:dyDescent="0.2">
      <c r="A5" s="79" t="s">
        <v>21</v>
      </c>
      <c r="B5" s="80"/>
      <c r="C5" s="80"/>
      <c r="D5" s="80"/>
      <c r="E5" s="81"/>
    </row>
    <row r="6" spans="1:5" s="9" customFormat="1" ht="17.25" customHeight="1" x14ac:dyDescent="0.2">
      <c r="A6" s="82"/>
      <c r="B6" s="83"/>
      <c r="C6" s="83"/>
      <c r="D6" s="83"/>
      <c r="E6" s="84"/>
    </row>
    <row r="7" spans="1:5" s="9" customFormat="1" ht="24.75" customHeight="1" x14ac:dyDescent="0.2">
      <c r="A7" s="10" t="s">
        <v>18</v>
      </c>
      <c r="B7" s="61" t="str">
        <f>'Contexto Externo'!B7:E7</f>
        <v>1. Gestión Integrada del Portafolio de Planes, Programas y Proyectos</v>
      </c>
      <c r="C7" s="62"/>
      <c r="D7" s="62"/>
      <c r="E7" s="63"/>
    </row>
    <row r="8" spans="1:5" s="9" customFormat="1" ht="106.5" customHeight="1" x14ac:dyDescent="0.2">
      <c r="A8" s="11" t="s">
        <v>24</v>
      </c>
      <c r="B8" s="67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68"/>
      <c r="D8" s="68"/>
      <c r="E8" s="69"/>
    </row>
    <row r="9" spans="1:5" s="9" customFormat="1" ht="12.75" x14ac:dyDescent="0.2">
      <c r="A9" s="10" t="s">
        <v>19</v>
      </c>
      <c r="B9" s="64">
        <f>'Contexto Externo'!B9:E9</f>
        <v>44754</v>
      </c>
      <c r="C9" s="65"/>
      <c r="D9" s="65"/>
      <c r="E9" s="66"/>
    </row>
    <row r="10" spans="1:5" s="9" customFormat="1" ht="10.5" customHeight="1" x14ac:dyDescent="0.2">
      <c r="A10" s="47" t="s">
        <v>9</v>
      </c>
      <c r="B10" s="48"/>
      <c r="C10" s="48"/>
      <c r="D10" s="48"/>
      <c r="E10" s="49"/>
    </row>
    <row r="11" spans="1:5" s="9" customFormat="1" ht="9.75" customHeight="1" x14ac:dyDescent="0.2">
      <c r="A11" s="50"/>
      <c r="B11" s="51"/>
      <c r="C11" s="51"/>
      <c r="D11" s="51"/>
      <c r="E11" s="52"/>
    </row>
    <row r="12" spans="1:5" s="9" customFormat="1" ht="12.75" x14ac:dyDescent="0.2">
      <c r="A12" s="85" t="s">
        <v>0</v>
      </c>
      <c r="B12" s="86" t="s">
        <v>1</v>
      </c>
      <c r="C12" s="87"/>
      <c r="D12" s="85" t="s">
        <v>16</v>
      </c>
      <c r="E12" s="85" t="s">
        <v>17</v>
      </c>
    </row>
    <row r="13" spans="1:5" s="9" customFormat="1" ht="12.75" x14ac:dyDescent="0.2">
      <c r="A13" s="91" t="s">
        <v>10</v>
      </c>
      <c r="B13" s="89">
        <v>26</v>
      </c>
      <c r="C13" s="90" t="s">
        <v>130</v>
      </c>
      <c r="D13" s="89" t="s">
        <v>39</v>
      </c>
      <c r="E13" s="89" t="s">
        <v>39</v>
      </c>
    </row>
    <row r="14" spans="1:5" s="9" customFormat="1" ht="12.75" x14ac:dyDescent="0.2">
      <c r="A14" s="92"/>
      <c r="B14" s="89">
        <v>27</v>
      </c>
      <c r="C14" s="90" t="s">
        <v>131</v>
      </c>
      <c r="D14" s="89"/>
      <c r="E14" s="89" t="s">
        <v>39</v>
      </c>
    </row>
    <row r="15" spans="1:5" s="9" customFormat="1" ht="12.75" x14ac:dyDescent="0.2">
      <c r="A15" s="92"/>
      <c r="B15" s="89">
        <v>28</v>
      </c>
      <c r="C15" s="90"/>
      <c r="D15" s="89"/>
      <c r="E15" s="89"/>
    </row>
    <row r="16" spans="1:5" s="9" customFormat="1" ht="12.75" x14ac:dyDescent="0.2">
      <c r="A16" s="46" t="s">
        <v>11</v>
      </c>
      <c r="B16" s="28">
        <v>29</v>
      </c>
      <c r="C16" s="32" t="s">
        <v>132</v>
      </c>
      <c r="D16" s="31" t="s">
        <v>39</v>
      </c>
      <c r="E16" s="31"/>
    </row>
    <row r="17" spans="1:5" s="9" customFormat="1" ht="12.75" x14ac:dyDescent="0.2">
      <c r="A17" s="46"/>
      <c r="B17" s="28">
        <v>30</v>
      </c>
      <c r="C17" s="32" t="s">
        <v>133</v>
      </c>
      <c r="D17" s="31"/>
      <c r="E17" s="31" t="s">
        <v>39</v>
      </c>
    </row>
    <row r="18" spans="1:5" s="33" customFormat="1" ht="12.75" x14ac:dyDescent="0.2">
      <c r="A18" s="46"/>
      <c r="B18" s="28">
        <v>31</v>
      </c>
      <c r="C18" s="32" t="s">
        <v>134</v>
      </c>
      <c r="D18" s="31"/>
      <c r="E18" s="31" t="s">
        <v>39</v>
      </c>
    </row>
    <row r="19" spans="1:5" s="33" customFormat="1" ht="12.75" x14ac:dyDescent="0.2">
      <c r="A19" s="46"/>
      <c r="B19" s="28">
        <v>32</v>
      </c>
      <c r="C19" s="32" t="s">
        <v>135</v>
      </c>
      <c r="D19" s="31"/>
      <c r="E19" s="31" t="s">
        <v>39</v>
      </c>
    </row>
    <row r="20" spans="1:5" s="33" customFormat="1" ht="12.75" x14ac:dyDescent="0.2">
      <c r="A20" s="46"/>
      <c r="B20" s="38">
        <v>33</v>
      </c>
      <c r="C20" s="32" t="s">
        <v>153</v>
      </c>
      <c r="D20" s="31"/>
      <c r="E20" s="31" t="s">
        <v>39</v>
      </c>
    </row>
    <row r="21" spans="1:5" s="9" customFormat="1" ht="25.5" customHeight="1" x14ac:dyDescent="0.2">
      <c r="A21" s="88" t="s">
        <v>12</v>
      </c>
      <c r="B21" s="89">
        <v>34</v>
      </c>
      <c r="C21" s="90" t="s">
        <v>136</v>
      </c>
      <c r="D21" s="89" t="s">
        <v>39</v>
      </c>
      <c r="E21" s="89"/>
    </row>
    <row r="22" spans="1:5" s="9" customFormat="1" ht="15.75" customHeight="1" x14ac:dyDescent="0.2">
      <c r="A22" s="88"/>
      <c r="B22" s="89">
        <v>35</v>
      </c>
      <c r="C22" s="90" t="s">
        <v>137</v>
      </c>
      <c r="D22" s="89" t="s">
        <v>39</v>
      </c>
      <c r="E22" s="89"/>
    </row>
    <row r="23" spans="1:5" s="9" customFormat="1" ht="18.75" customHeight="1" x14ac:dyDescent="0.2">
      <c r="A23" s="88"/>
      <c r="B23" s="89">
        <v>36</v>
      </c>
      <c r="C23" s="90" t="s">
        <v>138</v>
      </c>
      <c r="D23" s="89" t="s">
        <v>39</v>
      </c>
      <c r="E23" s="89" t="s">
        <v>39</v>
      </c>
    </row>
    <row r="24" spans="1:5" s="9" customFormat="1" ht="22.5" customHeight="1" x14ac:dyDescent="0.2">
      <c r="A24" s="60" t="s">
        <v>13</v>
      </c>
      <c r="B24" s="28">
        <v>37</v>
      </c>
      <c r="C24" s="32" t="s">
        <v>139</v>
      </c>
      <c r="D24" s="32"/>
      <c r="E24" s="31" t="s">
        <v>39</v>
      </c>
    </row>
    <row r="25" spans="1:5" s="9" customFormat="1" ht="17.25" customHeight="1" x14ac:dyDescent="0.2">
      <c r="A25" s="60"/>
      <c r="B25" s="28">
        <v>38</v>
      </c>
      <c r="C25" s="32" t="s">
        <v>140</v>
      </c>
      <c r="D25" s="32"/>
      <c r="E25" s="31" t="s">
        <v>39</v>
      </c>
    </row>
    <row r="26" spans="1:5" s="9" customFormat="1" ht="15" customHeight="1" x14ac:dyDescent="0.2">
      <c r="A26" s="60"/>
      <c r="B26" s="28">
        <v>39</v>
      </c>
      <c r="C26" s="19"/>
      <c r="D26" s="18"/>
      <c r="E26" s="18"/>
    </row>
    <row r="27" spans="1:5" s="9" customFormat="1" ht="15" customHeight="1" x14ac:dyDescent="0.2">
      <c r="A27" s="60"/>
      <c r="B27" s="28">
        <v>40</v>
      </c>
      <c r="C27" s="19"/>
      <c r="D27" s="18"/>
      <c r="E27" s="18"/>
    </row>
    <row r="28" spans="1:5" s="33" customFormat="1" ht="21" customHeight="1" x14ac:dyDescent="0.2">
      <c r="A28" s="93" t="s">
        <v>14</v>
      </c>
      <c r="B28" s="94">
        <v>41</v>
      </c>
      <c r="C28" s="95" t="s">
        <v>141</v>
      </c>
      <c r="D28" s="94" t="s">
        <v>39</v>
      </c>
      <c r="E28" s="94" t="s">
        <v>39</v>
      </c>
    </row>
    <row r="29" spans="1:5" s="33" customFormat="1" ht="18" customHeight="1" x14ac:dyDescent="0.2">
      <c r="A29" s="93"/>
      <c r="B29" s="94">
        <v>42</v>
      </c>
      <c r="C29" s="95" t="s">
        <v>142</v>
      </c>
      <c r="D29" s="94" t="s">
        <v>39</v>
      </c>
      <c r="E29" s="94"/>
    </row>
    <row r="30" spans="1:5" s="33" customFormat="1" ht="29.25" customHeight="1" x14ac:dyDescent="0.2">
      <c r="A30" s="93"/>
      <c r="B30" s="94">
        <v>43</v>
      </c>
      <c r="C30" s="95" t="s">
        <v>165</v>
      </c>
      <c r="D30" s="94" t="s">
        <v>39</v>
      </c>
      <c r="E30" s="94" t="s">
        <v>39</v>
      </c>
    </row>
    <row r="31" spans="1:5" s="33" customFormat="1" ht="29.25" customHeight="1" x14ac:dyDescent="0.2">
      <c r="A31" s="93"/>
      <c r="B31" s="94">
        <v>44</v>
      </c>
      <c r="C31" s="95" t="s">
        <v>166</v>
      </c>
      <c r="D31" s="94"/>
      <c r="E31" s="94" t="s">
        <v>39</v>
      </c>
    </row>
    <row r="32" spans="1:5" s="33" customFormat="1" ht="20.25" customHeight="1" x14ac:dyDescent="0.2">
      <c r="A32" s="93"/>
      <c r="B32" s="94">
        <v>45</v>
      </c>
      <c r="C32" s="95" t="s">
        <v>143</v>
      </c>
      <c r="D32" s="94" t="s">
        <v>39</v>
      </c>
      <c r="E32" s="94" t="s">
        <v>39</v>
      </c>
    </row>
    <row r="33" spans="1:5" s="9" customFormat="1" ht="17.25" customHeight="1" x14ac:dyDescent="0.2">
      <c r="A33" s="46" t="s">
        <v>15</v>
      </c>
      <c r="B33" s="28">
        <v>46</v>
      </c>
      <c r="C33" s="13" t="s">
        <v>144</v>
      </c>
      <c r="D33" s="12"/>
      <c r="E33" s="12" t="s">
        <v>39</v>
      </c>
    </row>
    <row r="34" spans="1:5" s="33" customFormat="1" ht="22.5" customHeight="1" x14ac:dyDescent="0.2">
      <c r="A34" s="46"/>
      <c r="B34" s="28">
        <v>47</v>
      </c>
      <c r="C34" s="32"/>
      <c r="D34" s="31"/>
      <c r="E34" s="31"/>
    </row>
    <row r="35" spans="1:5" s="9" customFormat="1" ht="19.5" customHeight="1" x14ac:dyDescent="0.2">
      <c r="A35" s="46"/>
      <c r="B35" s="28">
        <v>48</v>
      </c>
      <c r="C35" s="13"/>
      <c r="D35" s="12"/>
      <c r="E35" s="12"/>
    </row>
    <row r="36" spans="1:5" s="9" customFormat="1" ht="12.75" x14ac:dyDescent="0.2"/>
    <row r="37" spans="1:5" s="9" customFormat="1" ht="12.75" x14ac:dyDescent="0.2"/>
    <row r="38" spans="1:5" s="9" customFormat="1" ht="12.75" x14ac:dyDescent="0.2"/>
  </sheetData>
  <mergeCells count="16">
    <mergeCell ref="A1:B2"/>
    <mergeCell ref="D1:E2"/>
    <mergeCell ref="A3:B3"/>
    <mergeCell ref="D3:E3"/>
    <mergeCell ref="A10:E11"/>
    <mergeCell ref="A5:E6"/>
    <mergeCell ref="B7:E7"/>
    <mergeCell ref="B9:E9"/>
    <mergeCell ref="B8:E8"/>
    <mergeCell ref="A33:A35"/>
    <mergeCell ref="B12:C12"/>
    <mergeCell ref="A16:A20"/>
    <mergeCell ref="A21:A23"/>
    <mergeCell ref="A24:A27"/>
    <mergeCell ref="A28:A32"/>
    <mergeCell ref="A13:A15"/>
  </mergeCells>
  <conditionalFormatting sqref="C14:E14 C13">
    <cfRule type="duplicateValues" dxfId="0" priority="1"/>
  </conditionalFormatting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52"/>
  <sheetViews>
    <sheetView showGridLines="0" zoomScale="120" zoomScaleNormal="120" workbookViewId="0">
      <selection activeCell="A3" sqref="A3:B3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43" t="s">
        <v>28</v>
      </c>
      <c r="B1" s="43"/>
      <c r="C1" s="78" t="s">
        <v>40</v>
      </c>
      <c r="D1" s="41"/>
      <c r="E1" s="41"/>
    </row>
    <row r="2" spans="1:5" s="4" customFormat="1" ht="18.75" customHeight="1" x14ac:dyDescent="0.25">
      <c r="A2" s="43"/>
      <c r="B2" s="43"/>
      <c r="C2" s="77" t="s">
        <v>83</v>
      </c>
      <c r="D2" s="41"/>
      <c r="E2" s="41"/>
    </row>
    <row r="3" spans="1:5" s="5" customFormat="1" ht="19.5" customHeight="1" x14ac:dyDescent="0.25">
      <c r="A3" s="44" t="s">
        <v>171</v>
      </c>
      <c r="B3" s="44"/>
      <c r="C3" s="37" t="s">
        <v>172</v>
      </c>
      <c r="D3" s="44" t="s">
        <v>98</v>
      </c>
      <c r="E3" s="44"/>
    </row>
    <row r="4" spans="1:5" s="5" customFormat="1" ht="7.5" customHeight="1" x14ac:dyDescent="0.25">
      <c r="A4" s="24"/>
      <c r="B4" s="25"/>
      <c r="C4" s="26"/>
      <c r="D4" s="25"/>
      <c r="E4" s="27"/>
    </row>
    <row r="5" spans="1:5" s="9" customFormat="1" ht="18" customHeight="1" x14ac:dyDescent="0.2">
      <c r="A5" s="79" t="s">
        <v>30</v>
      </c>
      <c r="B5" s="80"/>
      <c r="C5" s="80"/>
      <c r="D5" s="80"/>
      <c r="E5" s="81"/>
    </row>
    <row r="6" spans="1:5" s="9" customFormat="1" ht="17.25" customHeight="1" x14ac:dyDescent="0.2">
      <c r="A6" s="82"/>
      <c r="B6" s="83"/>
      <c r="C6" s="83"/>
      <c r="D6" s="83"/>
      <c r="E6" s="84"/>
    </row>
    <row r="7" spans="1:5" s="9" customFormat="1" ht="12.75" x14ac:dyDescent="0.2">
      <c r="A7" s="10" t="s">
        <v>18</v>
      </c>
      <c r="B7" s="70" t="str">
        <f>'Contexto Externo'!B7:E7</f>
        <v>1. Gestión Integrada del Portafolio de Planes, Programas y Proyectos</v>
      </c>
      <c r="C7" s="70"/>
      <c r="D7" s="70"/>
      <c r="E7" s="70"/>
    </row>
    <row r="8" spans="1:5" s="9" customFormat="1" ht="109.5" customHeight="1" x14ac:dyDescent="0.2">
      <c r="A8" s="11" t="s">
        <v>24</v>
      </c>
      <c r="B8" s="67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68"/>
      <c r="D8" s="68"/>
      <c r="E8" s="69"/>
    </row>
    <row r="9" spans="1:5" s="9" customFormat="1" ht="12.75" x14ac:dyDescent="0.2">
      <c r="A9" s="10" t="s">
        <v>19</v>
      </c>
      <c r="B9" s="71">
        <f>'Contexto Externo'!B9:E9</f>
        <v>44754</v>
      </c>
      <c r="C9" s="71"/>
      <c r="D9" s="71"/>
      <c r="E9" s="71"/>
    </row>
    <row r="10" spans="1:5" s="9" customFormat="1" ht="15.75" customHeight="1" x14ac:dyDescent="0.2">
      <c r="A10" s="47" t="s">
        <v>9</v>
      </c>
      <c r="B10" s="48"/>
      <c r="C10" s="48"/>
      <c r="D10" s="48"/>
      <c r="E10" s="49"/>
    </row>
    <row r="11" spans="1:5" s="9" customFormat="1" ht="15.75" customHeight="1" x14ac:dyDescent="0.2">
      <c r="A11" s="50"/>
      <c r="B11" s="51"/>
      <c r="C11" s="51"/>
      <c r="D11" s="51"/>
      <c r="E11" s="52"/>
    </row>
    <row r="12" spans="1:5" s="9" customFormat="1" ht="12.75" x14ac:dyDescent="0.2">
      <c r="A12" s="85" t="s">
        <v>0</v>
      </c>
      <c r="B12" s="86" t="s">
        <v>1</v>
      </c>
      <c r="C12" s="87"/>
      <c r="D12" s="85" t="s">
        <v>16</v>
      </c>
      <c r="E12" s="85" t="s">
        <v>17</v>
      </c>
    </row>
    <row r="13" spans="1:5" s="33" customFormat="1" ht="12.75" x14ac:dyDescent="0.2">
      <c r="A13" s="96" t="s">
        <v>31</v>
      </c>
      <c r="B13" s="94">
        <v>49</v>
      </c>
      <c r="C13" s="95" t="s">
        <v>77</v>
      </c>
      <c r="D13" s="94" t="s">
        <v>39</v>
      </c>
      <c r="E13" s="94"/>
    </row>
    <row r="14" spans="1:5" s="33" customFormat="1" ht="12.75" x14ac:dyDescent="0.2">
      <c r="A14" s="97"/>
      <c r="B14" s="94">
        <v>50</v>
      </c>
      <c r="C14" s="95"/>
      <c r="D14" s="94"/>
      <c r="E14" s="94"/>
    </row>
    <row r="15" spans="1:5" s="33" customFormat="1" ht="12.75" x14ac:dyDescent="0.2">
      <c r="A15" s="98"/>
      <c r="B15" s="94">
        <v>51</v>
      </c>
      <c r="C15" s="95"/>
      <c r="D15" s="94"/>
      <c r="E15" s="94"/>
    </row>
    <row r="16" spans="1:5" s="33" customFormat="1" ht="12.75" x14ac:dyDescent="0.2">
      <c r="A16" s="45" t="s">
        <v>32</v>
      </c>
      <c r="B16" s="38">
        <v>52</v>
      </c>
      <c r="C16" s="39" t="s">
        <v>97</v>
      </c>
      <c r="D16" s="31" t="s">
        <v>39</v>
      </c>
      <c r="E16" s="31"/>
    </row>
    <row r="17" spans="1:5" s="33" customFormat="1" ht="12.75" x14ac:dyDescent="0.2">
      <c r="A17" s="45"/>
      <c r="B17" s="38">
        <v>53</v>
      </c>
      <c r="C17" s="32" t="s">
        <v>145</v>
      </c>
      <c r="D17" s="31"/>
      <c r="E17" s="31" t="s">
        <v>39</v>
      </c>
    </row>
    <row r="18" spans="1:5" s="33" customFormat="1" ht="25.5" x14ac:dyDescent="0.2">
      <c r="A18" s="45"/>
      <c r="B18" s="38">
        <v>54</v>
      </c>
      <c r="C18" s="32" t="s">
        <v>167</v>
      </c>
      <c r="D18" s="31"/>
      <c r="E18" s="31" t="s">
        <v>39</v>
      </c>
    </row>
    <row r="19" spans="1:5" s="33" customFormat="1" ht="16.5" x14ac:dyDescent="0.2">
      <c r="A19" s="45"/>
      <c r="B19" s="38">
        <v>55</v>
      </c>
      <c r="C19" s="32" t="s">
        <v>146</v>
      </c>
      <c r="D19" s="40"/>
      <c r="E19" s="40" t="s">
        <v>39</v>
      </c>
    </row>
    <row r="20" spans="1:5" s="33" customFormat="1" ht="20.25" customHeight="1" x14ac:dyDescent="0.2">
      <c r="A20" s="93" t="s">
        <v>33</v>
      </c>
      <c r="B20" s="94">
        <v>56</v>
      </c>
      <c r="C20" s="95" t="s">
        <v>147</v>
      </c>
      <c r="D20" s="94" t="s">
        <v>39</v>
      </c>
      <c r="E20" s="94"/>
    </row>
    <row r="21" spans="1:5" s="33" customFormat="1" ht="27.75" customHeight="1" x14ac:dyDescent="0.2">
      <c r="A21" s="93"/>
      <c r="B21" s="94">
        <v>57</v>
      </c>
      <c r="C21" s="95" t="s">
        <v>168</v>
      </c>
      <c r="D21" s="94" t="s">
        <v>39</v>
      </c>
      <c r="E21" s="94" t="s">
        <v>39</v>
      </c>
    </row>
    <row r="22" spans="1:5" s="33" customFormat="1" ht="16.5" customHeight="1" x14ac:dyDescent="0.2">
      <c r="A22" s="93"/>
      <c r="B22" s="94">
        <v>58</v>
      </c>
      <c r="C22" s="95"/>
      <c r="D22" s="94"/>
      <c r="E22" s="94"/>
    </row>
    <row r="23" spans="1:5" s="33" customFormat="1" ht="26.25" customHeight="1" x14ac:dyDescent="0.2">
      <c r="A23" s="93"/>
      <c r="B23" s="94">
        <v>59</v>
      </c>
      <c r="C23" s="95"/>
      <c r="D23" s="94"/>
      <c r="E23" s="94"/>
    </row>
    <row r="24" spans="1:5" s="33" customFormat="1" ht="12.75" x14ac:dyDescent="0.2">
      <c r="A24" s="93"/>
      <c r="B24" s="94">
        <v>60</v>
      </c>
      <c r="C24" s="95"/>
      <c r="D24" s="94"/>
      <c r="E24" s="94"/>
    </row>
    <row r="25" spans="1:5" s="33" customFormat="1" ht="28.5" customHeight="1" x14ac:dyDescent="0.2">
      <c r="A25" s="45" t="s">
        <v>34</v>
      </c>
      <c r="B25" s="38">
        <v>61</v>
      </c>
      <c r="C25" s="32" t="s">
        <v>81</v>
      </c>
      <c r="D25" s="31" t="s">
        <v>39</v>
      </c>
      <c r="E25" s="31"/>
    </row>
    <row r="26" spans="1:5" s="33" customFormat="1" ht="24.75" customHeight="1" x14ac:dyDescent="0.2">
      <c r="A26" s="45"/>
      <c r="B26" s="38">
        <v>62</v>
      </c>
      <c r="C26" s="32" t="s">
        <v>148</v>
      </c>
      <c r="D26" s="31" t="s">
        <v>39</v>
      </c>
      <c r="E26" s="31"/>
    </row>
    <row r="27" spans="1:5" s="33" customFormat="1" ht="17.25" customHeight="1" x14ac:dyDescent="0.2">
      <c r="A27" s="45"/>
      <c r="B27" s="38">
        <v>63</v>
      </c>
      <c r="C27" s="32" t="s">
        <v>149</v>
      </c>
      <c r="D27" s="31" t="s">
        <v>39</v>
      </c>
      <c r="E27" s="31"/>
    </row>
    <row r="28" spans="1:5" s="33" customFormat="1" ht="28.5" customHeight="1" x14ac:dyDescent="0.2">
      <c r="A28" s="93" t="s">
        <v>35</v>
      </c>
      <c r="B28" s="94">
        <v>64</v>
      </c>
      <c r="C28" s="99" t="s">
        <v>82</v>
      </c>
      <c r="D28" s="94" t="s">
        <v>39</v>
      </c>
      <c r="E28" s="94"/>
    </row>
    <row r="29" spans="1:5" s="33" customFormat="1" ht="30" customHeight="1" x14ac:dyDescent="0.2">
      <c r="A29" s="93"/>
      <c r="B29" s="94">
        <v>65</v>
      </c>
      <c r="C29" s="95" t="s">
        <v>78</v>
      </c>
      <c r="D29" s="94" t="s">
        <v>39</v>
      </c>
      <c r="E29" s="94"/>
    </row>
    <row r="30" spans="1:5" s="33" customFormat="1" ht="27.75" customHeight="1" x14ac:dyDescent="0.2">
      <c r="A30" s="93"/>
      <c r="B30" s="94">
        <v>66</v>
      </c>
      <c r="C30" s="95" t="s">
        <v>85</v>
      </c>
      <c r="D30" s="94" t="s">
        <v>39</v>
      </c>
      <c r="E30" s="94"/>
    </row>
    <row r="31" spans="1:5" s="33" customFormat="1" ht="23.25" customHeight="1" x14ac:dyDescent="0.2">
      <c r="A31" s="93"/>
      <c r="B31" s="94">
        <v>67</v>
      </c>
      <c r="C31" s="95" t="s">
        <v>150</v>
      </c>
      <c r="D31" s="94" t="s">
        <v>39</v>
      </c>
      <c r="E31" s="94"/>
    </row>
    <row r="32" spans="1:5" s="33" customFormat="1" ht="24" customHeight="1" x14ac:dyDescent="0.2">
      <c r="A32" s="93"/>
      <c r="B32" s="94">
        <v>68</v>
      </c>
      <c r="C32" s="95" t="s">
        <v>88</v>
      </c>
      <c r="D32" s="94" t="s">
        <v>39</v>
      </c>
      <c r="E32" s="94"/>
    </row>
    <row r="33" spans="1:5" s="33" customFormat="1" ht="27.75" customHeight="1" x14ac:dyDescent="0.2">
      <c r="A33" s="93"/>
      <c r="B33" s="94">
        <v>69</v>
      </c>
      <c r="C33" s="95" t="s">
        <v>154</v>
      </c>
      <c r="D33" s="94" t="s">
        <v>39</v>
      </c>
      <c r="E33" s="94" t="s">
        <v>39</v>
      </c>
    </row>
    <row r="34" spans="1:5" s="33" customFormat="1" ht="27.75" customHeight="1" x14ac:dyDescent="0.2">
      <c r="A34" s="93"/>
      <c r="B34" s="94">
        <v>70</v>
      </c>
      <c r="C34" s="95" t="s">
        <v>89</v>
      </c>
      <c r="D34" s="94" t="s">
        <v>39</v>
      </c>
      <c r="E34" s="94" t="s">
        <v>39</v>
      </c>
    </row>
    <row r="35" spans="1:5" s="33" customFormat="1" ht="55.5" customHeight="1" x14ac:dyDescent="0.2">
      <c r="A35" s="93"/>
      <c r="B35" s="94">
        <v>71</v>
      </c>
      <c r="C35" s="95" t="s">
        <v>163</v>
      </c>
      <c r="D35" s="94"/>
      <c r="E35" s="94" t="s">
        <v>39</v>
      </c>
    </row>
    <row r="36" spans="1:5" s="33" customFormat="1" ht="27.75" customHeight="1" x14ac:dyDescent="0.2">
      <c r="A36" s="93"/>
      <c r="B36" s="94">
        <v>72</v>
      </c>
      <c r="C36" s="95" t="s">
        <v>170</v>
      </c>
      <c r="D36" s="94" t="s">
        <v>39</v>
      </c>
      <c r="E36" s="94" t="s">
        <v>39</v>
      </c>
    </row>
    <row r="37" spans="1:5" s="33" customFormat="1" ht="17.25" customHeight="1" x14ac:dyDescent="0.2">
      <c r="A37" s="45" t="s">
        <v>36</v>
      </c>
      <c r="B37" s="38">
        <v>73</v>
      </c>
      <c r="C37" s="32" t="s">
        <v>155</v>
      </c>
      <c r="D37" s="31"/>
      <c r="E37" s="31" t="s">
        <v>39</v>
      </c>
    </row>
    <row r="38" spans="1:5" s="33" customFormat="1" ht="15.75" customHeight="1" x14ac:dyDescent="0.2">
      <c r="A38" s="45"/>
      <c r="B38" s="38">
        <v>74</v>
      </c>
      <c r="C38" s="32"/>
      <c r="D38" s="31"/>
      <c r="E38" s="31"/>
    </row>
    <row r="39" spans="1:5" s="33" customFormat="1" ht="15" customHeight="1" x14ac:dyDescent="0.2">
      <c r="A39" s="45"/>
      <c r="B39" s="38">
        <v>75</v>
      </c>
      <c r="C39" s="32"/>
      <c r="D39" s="31"/>
      <c r="E39" s="31"/>
    </row>
    <row r="40" spans="1:5" s="9" customFormat="1" ht="12.75" x14ac:dyDescent="0.2"/>
    <row r="41" spans="1:5" s="9" customFormat="1" ht="12.75" x14ac:dyDescent="0.2"/>
    <row r="42" spans="1:5" s="9" customFormat="1" ht="12.75" x14ac:dyDescent="0.2"/>
    <row r="43" spans="1:5" s="9" customFormat="1" ht="12.75" x14ac:dyDescent="0.2"/>
    <row r="44" spans="1:5" s="9" customFormat="1" ht="12.75" x14ac:dyDescent="0.2"/>
    <row r="45" spans="1:5" s="9" customFormat="1" ht="12.75" x14ac:dyDescent="0.2"/>
    <row r="46" spans="1:5" s="9" customFormat="1" ht="12.75" x14ac:dyDescent="0.2"/>
    <row r="47" spans="1:5" s="9" customFormat="1" ht="12.75" x14ac:dyDescent="0.2"/>
    <row r="48" spans="1:5" s="9" customFormat="1" ht="12.75" x14ac:dyDescent="0.2"/>
    <row r="49" s="9" customFormat="1" ht="12.75" x14ac:dyDescent="0.2"/>
    <row r="50" s="9" customFormat="1" ht="12.75" x14ac:dyDescent="0.2"/>
    <row r="51" s="9" customFormat="1" ht="12.75" x14ac:dyDescent="0.2"/>
    <row r="52" s="9" customFormat="1" ht="12.75" x14ac:dyDescent="0.2"/>
  </sheetData>
  <mergeCells count="16">
    <mergeCell ref="A1:B2"/>
    <mergeCell ref="D1:E2"/>
    <mergeCell ref="A3:B3"/>
    <mergeCell ref="D3:E3"/>
    <mergeCell ref="A37:A39"/>
    <mergeCell ref="B12:C12"/>
    <mergeCell ref="A13:A15"/>
    <mergeCell ref="A16:A19"/>
    <mergeCell ref="A20:A24"/>
    <mergeCell ref="A25:A27"/>
    <mergeCell ref="A28:A36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abSelected="1" zoomScale="110" zoomScaleNormal="110" workbookViewId="0">
      <selection activeCell="B8" sqref="B8:G8"/>
    </sheetView>
  </sheetViews>
  <sheetFormatPr baseColWidth="10" defaultColWidth="11.42578125" defaultRowHeight="15" x14ac:dyDescent="0.25"/>
  <cols>
    <col min="1" max="1" width="15.140625" style="2" customWidth="1"/>
    <col min="2" max="2" width="19.5703125" style="29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43" t="s">
        <v>28</v>
      </c>
      <c r="B1" s="43"/>
      <c r="C1" s="101" t="s">
        <v>40</v>
      </c>
      <c r="D1" s="102"/>
      <c r="E1" s="103"/>
      <c r="F1" s="41"/>
      <c r="G1" s="41"/>
    </row>
    <row r="2" spans="1:7" s="4" customFormat="1" ht="18.75" customHeight="1" x14ac:dyDescent="0.25">
      <c r="A2" s="43"/>
      <c r="B2" s="43"/>
      <c r="C2" s="100" t="s">
        <v>83</v>
      </c>
      <c r="D2" s="100"/>
      <c r="E2" s="100"/>
      <c r="F2" s="41"/>
      <c r="G2" s="41"/>
    </row>
    <row r="3" spans="1:7" s="5" customFormat="1" ht="19.5" customHeight="1" x14ac:dyDescent="0.25">
      <c r="A3" s="44" t="s">
        <v>171</v>
      </c>
      <c r="B3" s="44"/>
      <c r="C3" s="76" t="s">
        <v>172</v>
      </c>
      <c r="D3" s="76"/>
      <c r="E3" s="76"/>
      <c r="F3" s="44" t="s">
        <v>98</v>
      </c>
      <c r="G3" s="44"/>
    </row>
    <row r="4" spans="1:7" s="5" customFormat="1" ht="7.5" customHeight="1" x14ac:dyDescent="0.25">
      <c r="A4" s="24"/>
      <c r="B4" s="30"/>
      <c r="C4" s="26"/>
      <c r="D4" s="25"/>
      <c r="E4" s="27"/>
    </row>
    <row r="5" spans="1:7" s="9" customFormat="1" ht="15" customHeight="1" x14ac:dyDescent="0.2">
      <c r="A5" s="104" t="s">
        <v>22</v>
      </c>
      <c r="B5" s="104"/>
      <c r="C5" s="104"/>
      <c r="D5" s="104"/>
      <c r="E5" s="104"/>
      <c r="F5" s="104"/>
      <c r="G5" s="104"/>
    </row>
    <row r="6" spans="1:7" s="9" customFormat="1" ht="15" customHeight="1" x14ac:dyDescent="0.2">
      <c r="A6" s="104"/>
      <c r="B6" s="104"/>
      <c r="C6" s="104"/>
      <c r="D6" s="104"/>
      <c r="E6" s="104"/>
      <c r="F6" s="104"/>
      <c r="G6" s="104"/>
    </row>
    <row r="7" spans="1:7" s="9" customFormat="1" ht="12.75" x14ac:dyDescent="0.2">
      <c r="A7" s="10" t="s">
        <v>18</v>
      </c>
      <c r="B7" s="70" t="str">
        <f>'Contexto Externo'!B7:E7</f>
        <v>1. Gestión Integrada del Portafolio de Planes, Programas y Proyectos</v>
      </c>
      <c r="C7" s="70"/>
      <c r="D7" s="70"/>
      <c r="E7" s="70"/>
      <c r="F7" s="70"/>
      <c r="G7" s="70"/>
    </row>
    <row r="8" spans="1:7" s="9" customFormat="1" ht="104.25" customHeight="1" x14ac:dyDescent="0.2">
      <c r="A8" s="11" t="s">
        <v>24</v>
      </c>
      <c r="B8" s="75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75"/>
      <c r="D8" s="75"/>
      <c r="E8" s="75"/>
      <c r="F8" s="75"/>
      <c r="G8" s="75"/>
    </row>
    <row r="9" spans="1:7" s="9" customFormat="1" ht="12.75" x14ac:dyDescent="0.2">
      <c r="A9" s="10" t="s">
        <v>19</v>
      </c>
      <c r="B9" s="71">
        <f>'Contexto Externo'!B9:E9</f>
        <v>44754</v>
      </c>
      <c r="C9" s="71"/>
      <c r="D9" s="71"/>
      <c r="E9" s="71"/>
      <c r="F9" s="71"/>
      <c r="G9" s="71"/>
    </row>
    <row r="10" spans="1:7" s="9" customFormat="1" ht="15.75" customHeight="1" x14ac:dyDescent="0.2">
      <c r="A10" s="105" t="s">
        <v>73</v>
      </c>
      <c r="B10" s="106"/>
      <c r="C10" s="107" t="s">
        <v>29</v>
      </c>
      <c r="D10" s="106"/>
      <c r="E10" s="106"/>
      <c r="F10" s="106"/>
      <c r="G10" s="108"/>
    </row>
    <row r="11" spans="1:7" s="9" customFormat="1" ht="16.5" customHeight="1" x14ac:dyDescent="0.2">
      <c r="A11" s="109"/>
      <c r="B11" s="110"/>
      <c r="C11" s="109"/>
      <c r="D11" s="110"/>
      <c r="E11" s="110"/>
      <c r="F11" s="110"/>
      <c r="G11" s="111"/>
    </row>
    <row r="12" spans="1:7" s="33" customFormat="1" ht="81.75" customHeight="1" x14ac:dyDescent="0.2">
      <c r="A12" s="35">
        <v>1</v>
      </c>
      <c r="B12" s="31" t="s">
        <v>95</v>
      </c>
      <c r="C12" s="72" t="s">
        <v>110</v>
      </c>
      <c r="D12" s="73"/>
      <c r="E12" s="73"/>
      <c r="F12" s="73"/>
      <c r="G12" s="74"/>
    </row>
    <row r="13" spans="1:7" s="36" customFormat="1" ht="66.75" customHeight="1" x14ac:dyDescent="0.25">
      <c r="A13" s="35">
        <v>2</v>
      </c>
      <c r="B13" s="31" t="s">
        <v>109</v>
      </c>
      <c r="C13" s="72" t="s">
        <v>161</v>
      </c>
      <c r="D13" s="73"/>
      <c r="E13" s="73"/>
      <c r="F13" s="73"/>
      <c r="G13" s="74"/>
    </row>
    <row r="14" spans="1:7" s="33" customFormat="1" ht="57.75" customHeight="1" x14ac:dyDescent="0.2">
      <c r="A14" s="35">
        <v>3</v>
      </c>
      <c r="B14" s="31" t="s">
        <v>75</v>
      </c>
      <c r="C14" s="72" t="s">
        <v>111</v>
      </c>
      <c r="D14" s="73"/>
      <c r="E14" s="73"/>
      <c r="F14" s="73"/>
      <c r="G14" s="74"/>
    </row>
    <row r="15" spans="1:7" s="33" customFormat="1" ht="66" customHeight="1" x14ac:dyDescent="0.2">
      <c r="A15" s="35">
        <v>4</v>
      </c>
      <c r="B15" s="31" t="s">
        <v>79</v>
      </c>
      <c r="C15" s="72" t="s">
        <v>156</v>
      </c>
      <c r="D15" s="73"/>
      <c r="E15" s="73"/>
      <c r="F15" s="73"/>
      <c r="G15" s="74"/>
    </row>
    <row r="16" spans="1:7" s="33" customFormat="1" ht="51.75" customHeight="1" x14ac:dyDescent="0.2">
      <c r="A16" s="35">
        <v>5</v>
      </c>
      <c r="B16" s="31" t="s">
        <v>104</v>
      </c>
      <c r="C16" s="72" t="s">
        <v>105</v>
      </c>
      <c r="D16" s="73"/>
      <c r="E16" s="73"/>
      <c r="F16" s="73"/>
      <c r="G16" s="74"/>
    </row>
    <row r="17" spans="1:7" s="33" customFormat="1" ht="54" customHeight="1" x14ac:dyDescent="0.2">
      <c r="A17" s="35">
        <v>6</v>
      </c>
      <c r="B17" s="31" t="s">
        <v>91</v>
      </c>
      <c r="C17" s="72" t="s">
        <v>112</v>
      </c>
      <c r="D17" s="73"/>
      <c r="E17" s="73"/>
      <c r="F17" s="73"/>
      <c r="G17" s="74"/>
    </row>
    <row r="18" spans="1:7" s="33" customFormat="1" ht="60" customHeight="1" x14ac:dyDescent="0.2">
      <c r="A18" s="35">
        <v>7</v>
      </c>
      <c r="B18" s="31" t="s">
        <v>74</v>
      </c>
      <c r="C18" s="72" t="s">
        <v>113</v>
      </c>
      <c r="D18" s="73"/>
      <c r="E18" s="73"/>
      <c r="F18" s="73"/>
      <c r="G18" s="74"/>
    </row>
    <row r="19" spans="1:7" s="36" customFormat="1" ht="72" customHeight="1" x14ac:dyDescent="0.25">
      <c r="A19" s="35">
        <v>8</v>
      </c>
      <c r="B19" s="31" t="s">
        <v>96</v>
      </c>
      <c r="C19" s="72" t="s">
        <v>157</v>
      </c>
      <c r="D19" s="73"/>
      <c r="E19" s="73"/>
      <c r="F19" s="73"/>
      <c r="G19" s="74"/>
    </row>
    <row r="20" spans="1:7" s="36" customFormat="1" ht="51.75" customHeight="1" x14ac:dyDescent="0.25">
      <c r="A20" s="35">
        <v>9</v>
      </c>
      <c r="B20" s="31" t="s">
        <v>102</v>
      </c>
      <c r="C20" s="72" t="s">
        <v>114</v>
      </c>
      <c r="D20" s="73"/>
      <c r="E20" s="73"/>
      <c r="F20" s="73"/>
      <c r="G20" s="74"/>
    </row>
    <row r="21" spans="1:7" s="36" customFormat="1" ht="63.75" customHeight="1" x14ac:dyDescent="0.25">
      <c r="A21" s="35">
        <v>10</v>
      </c>
      <c r="B21" s="31" t="s">
        <v>103</v>
      </c>
      <c r="C21" s="72" t="s">
        <v>115</v>
      </c>
      <c r="D21" s="73"/>
      <c r="E21" s="73"/>
      <c r="F21" s="73"/>
      <c r="G21" s="74"/>
    </row>
    <row r="22" spans="1:7" s="36" customFormat="1" ht="39" customHeight="1" x14ac:dyDescent="0.25">
      <c r="A22" s="35">
        <v>11</v>
      </c>
      <c r="B22" s="31" t="s">
        <v>101</v>
      </c>
      <c r="C22" s="72" t="s">
        <v>116</v>
      </c>
      <c r="D22" s="73"/>
      <c r="E22" s="73"/>
      <c r="F22" s="73"/>
      <c r="G22" s="74"/>
    </row>
    <row r="23" spans="1:7" s="36" customFormat="1" ht="28.5" customHeight="1" x14ac:dyDescent="0.25">
      <c r="A23" s="35">
        <v>12</v>
      </c>
      <c r="B23" s="31" t="s">
        <v>90</v>
      </c>
      <c r="C23" s="72" t="s">
        <v>117</v>
      </c>
      <c r="D23" s="73"/>
      <c r="E23" s="73"/>
      <c r="F23" s="73"/>
      <c r="G23" s="74"/>
    </row>
    <row r="24" spans="1:7" s="36" customFormat="1" ht="28.5" customHeight="1" x14ac:dyDescent="0.25">
      <c r="A24" s="35">
        <v>13</v>
      </c>
      <c r="B24" s="31" t="s">
        <v>92</v>
      </c>
      <c r="C24" s="72" t="s">
        <v>160</v>
      </c>
      <c r="D24" s="73"/>
      <c r="E24" s="73"/>
      <c r="F24" s="73"/>
      <c r="G24" s="74"/>
    </row>
    <row r="25" spans="1:7" s="36" customFormat="1" ht="48.75" customHeight="1" x14ac:dyDescent="0.25">
      <c r="A25" s="35">
        <v>14</v>
      </c>
      <c r="B25" s="31" t="s">
        <v>93</v>
      </c>
      <c r="C25" s="72" t="s">
        <v>118</v>
      </c>
      <c r="D25" s="73"/>
      <c r="E25" s="73"/>
      <c r="F25" s="73"/>
      <c r="G25" s="74"/>
    </row>
    <row r="26" spans="1:7" s="36" customFormat="1" ht="45" customHeight="1" x14ac:dyDescent="0.25">
      <c r="A26" s="35">
        <v>15</v>
      </c>
      <c r="B26" s="31" t="s">
        <v>94</v>
      </c>
      <c r="C26" s="72" t="s">
        <v>119</v>
      </c>
      <c r="D26" s="73"/>
      <c r="E26" s="73"/>
      <c r="F26" s="73"/>
      <c r="G26" s="74"/>
    </row>
    <row r="27" spans="1:7" s="36" customFormat="1" ht="28.5" customHeight="1" x14ac:dyDescent="0.25">
      <c r="A27" s="35">
        <v>16</v>
      </c>
      <c r="B27" s="31" t="s">
        <v>108</v>
      </c>
      <c r="C27" s="72" t="s">
        <v>120</v>
      </c>
      <c r="D27" s="73"/>
      <c r="E27" s="73"/>
      <c r="F27" s="73"/>
      <c r="G27" s="74"/>
    </row>
    <row r="28" spans="1:7" s="36" customFormat="1" ht="39.75" customHeight="1" x14ac:dyDescent="0.25">
      <c r="A28" s="35">
        <v>17</v>
      </c>
      <c r="B28" s="31" t="s">
        <v>158</v>
      </c>
      <c r="C28" s="72" t="s">
        <v>159</v>
      </c>
      <c r="D28" s="73"/>
      <c r="E28" s="73"/>
      <c r="F28" s="73"/>
      <c r="G28" s="74"/>
    </row>
  </sheetData>
  <mergeCells count="30">
    <mergeCell ref="C18:G18"/>
    <mergeCell ref="C23:G23"/>
    <mergeCell ref="C21:G21"/>
    <mergeCell ref="C19:G19"/>
    <mergeCell ref="C20:G20"/>
    <mergeCell ref="C22:G22"/>
    <mergeCell ref="A5:G6"/>
    <mergeCell ref="A1:B2"/>
    <mergeCell ref="F1:G2"/>
    <mergeCell ref="A3:B3"/>
    <mergeCell ref="F3:G3"/>
    <mergeCell ref="C1:E1"/>
    <mergeCell ref="C2:E2"/>
    <mergeCell ref="C3:E3"/>
    <mergeCell ref="C28:G28"/>
    <mergeCell ref="B7:G7"/>
    <mergeCell ref="B8:G8"/>
    <mergeCell ref="B9:G9"/>
    <mergeCell ref="C10:G11"/>
    <mergeCell ref="C12:G12"/>
    <mergeCell ref="C13:G13"/>
    <mergeCell ref="C14:G14"/>
    <mergeCell ref="C15:G15"/>
    <mergeCell ref="A10:B11"/>
    <mergeCell ref="C27:G27"/>
    <mergeCell ref="C16:G16"/>
    <mergeCell ref="C24:G24"/>
    <mergeCell ref="C25:G25"/>
    <mergeCell ref="C26:G26"/>
    <mergeCell ref="C17:G17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workbookViewId="0">
      <selection activeCell="C8" sqref="C8"/>
    </sheetView>
  </sheetViews>
  <sheetFormatPr baseColWidth="10" defaultRowHeight="12.75" x14ac:dyDescent="0.2"/>
  <cols>
    <col min="1" max="1" width="84.5703125" style="20" customWidth="1"/>
    <col min="2" max="16384" width="11.42578125" style="3"/>
  </cols>
  <sheetData>
    <row r="1" spans="1:1" x14ac:dyDescent="0.2">
      <c r="A1" s="20" t="s">
        <v>25</v>
      </c>
    </row>
    <row r="2" spans="1:1" x14ac:dyDescent="0.2">
      <c r="A2" s="20" t="s">
        <v>26</v>
      </c>
    </row>
    <row r="3" spans="1:1" x14ac:dyDescent="0.2">
      <c r="A3" s="20" t="s">
        <v>41</v>
      </c>
    </row>
    <row r="4" spans="1:1" x14ac:dyDescent="0.2">
      <c r="A4" s="20" t="s">
        <v>42</v>
      </c>
    </row>
    <row r="5" spans="1:1" x14ac:dyDescent="0.2">
      <c r="A5" s="20" t="s">
        <v>43</v>
      </c>
    </row>
    <row r="6" spans="1:1" x14ac:dyDescent="0.2">
      <c r="A6" s="20" t="s">
        <v>44</v>
      </c>
    </row>
    <row r="7" spans="1:1" x14ac:dyDescent="0.2">
      <c r="A7" s="20" t="s">
        <v>45</v>
      </c>
    </row>
    <row r="8" spans="1:1" x14ac:dyDescent="0.2">
      <c r="A8" s="20" t="s">
        <v>46</v>
      </c>
    </row>
    <row r="9" spans="1:1" x14ac:dyDescent="0.2">
      <c r="A9" s="20" t="s">
        <v>47</v>
      </c>
    </row>
    <row r="10" spans="1:1" x14ac:dyDescent="0.2">
      <c r="A10" s="20" t="s">
        <v>48</v>
      </c>
    </row>
    <row r="11" spans="1:1" x14ac:dyDescent="0.2">
      <c r="A11" s="20" t="s">
        <v>49</v>
      </c>
    </row>
    <row r="12" spans="1:1" x14ac:dyDescent="0.2">
      <c r="A12" s="20" t="s">
        <v>54</v>
      </c>
    </row>
    <row r="13" spans="1:1" x14ac:dyDescent="0.2">
      <c r="A13" s="20" t="s">
        <v>52</v>
      </c>
    </row>
    <row r="14" spans="1:1" x14ac:dyDescent="0.2">
      <c r="A14" s="20" t="s">
        <v>53</v>
      </c>
    </row>
    <row r="15" spans="1:1" x14ac:dyDescent="0.2">
      <c r="A15" s="20" t="s">
        <v>55</v>
      </c>
    </row>
    <row r="16" spans="1:1" x14ac:dyDescent="0.2">
      <c r="A16" s="20" t="s">
        <v>56</v>
      </c>
    </row>
    <row r="17" spans="1:1" x14ac:dyDescent="0.2">
      <c r="A17" s="20" t="s">
        <v>50</v>
      </c>
    </row>
    <row r="18" spans="1:1" x14ac:dyDescent="0.2">
      <c r="A18" s="20" t="s">
        <v>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showGridLines="0" zoomScaleNormal="100" workbookViewId="0">
      <selection activeCell="B2" sqref="B2"/>
    </sheetView>
  </sheetViews>
  <sheetFormatPr baseColWidth="10" defaultColWidth="11.42578125" defaultRowHeight="12.75" x14ac:dyDescent="0.2"/>
  <cols>
    <col min="1" max="1" width="25.7109375" style="21" customWidth="1"/>
    <col min="2" max="2" width="94.28515625" style="3" customWidth="1"/>
    <col min="3" max="16384" width="11.42578125" style="3"/>
  </cols>
  <sheetData>
    <row r="2" spans="1:3" ht="89.25" customHeight="1" x14ac:dyDescent="0.2">
      <c r="A2" s="22" t="s">
        <v>25</v>
      </c>
      <c r="B2" s="16" t="s">
        <v>107</v>
      </c>
      <c r="C2" s="14"/>
    </row>
    <row r="3" spans="1:3" s="15" customFormat="1" ht="57" customHeight="1" x14ac:dyDescent="0.2">
      <c r="A3" s="22" t="s">
        <v>26</v>
      </c>
      <c r="B3" s="16" t="s">
        <v>57</v>
      </c>
      <c r="C3" s="14"/>
    </row>
    <row r="4" spans="1:3" ht="57" customHeight="1" x14ac:dyDescent="0.2">
      <c r="A4" s="22" t="s">
        <v>41</v>
      </c>
      <c r="B4" s="16" t="s">
        <v>58</v>
      </c>
      <c r="C4" s="14"/>
    </row>
    <row r="5" spans="1:3" ht="57" customHeight="1" x14ac:dyDescent="0.2">
      <c r="A5" s="22" t="s">
        <v>42</v>
      </c>
      <c r="B5" s="16" t="s">
        <v>66</v>
      </c>
      <c r="C5" s="14"/>
    </row>
    <row r="6" spans="1:3" ht="45" customHeight="1" x14ac:dyDescent="0.2">
      <c r="A6" s="22" t="s">
        <v>43</v>
      </c>
      <c r="B6" s="16" t="s">
        <v>59</v>
      </c>
      <c r="C6" s="14"/>
    </row>
    <row r="7" spans="1:3" ht="57" customHeight="1" x14ac:dyDescent="0.2">
      <c r="A7" s="22" t="s">
        <v>44</v>
      </c>
      <c r="B7" s="16" t="s">
        <v>60</v>
      </c>
      <c r="C7" s="14"/>
    </row>
    <row r="8" spans="1:3" ht="57" customHeight="1" x14ac:dyDescent="0.2">
      <c r="A8" s="22" t="s">
        <v>45</v>
      </c>
      <c r="B8" s="17" t="s">
        <v>61</v>
      </c>
      <c r="C8" s="14"/>
    </row>
    <row r="9" spans="1:3" ht="57" customHeight="1" x14ac:dyDescent="0.2">
      <c r="A9" s="22" t="s">
        <v>46</v>
      </c>
      <c r="B9" s="16" t="s">
        <v>62</v>
      </c>
      <c r="C9" s="14"/>
    </row>
    <row r="10" spans="1:3" ht="57" customHeight="1" x14ac:dyDescent="0.2">
      <c r="A10" s="22" t="s">
        <v>47</v>
      </c>
      <c r="B10" s="16" t="s">
        <v>63</v>
      </c>
      <c r="C10" s="14"/>
    </row>
    <row r="11" spans="1:3" ht="57" customHeight="1" x14ac:dyDescent="0.2">
      <c r="A11" s="22" t="s">
        <v>48</v>
      </c>
      <c r="B11" s="16" t="s">
        <v>64</v>
      </c>
      <c r="C11" s="14"/>
    </row>
    <row r="12" spans="1:3" ht="57" customHeight="1" x14ac:dyDescent="0.2">
      <c r="A12" s="22" t="s">
        <v>49</v>
      </c>
      <c r="B12" s="16" t="s">
        <v>27</v>
      </c>
      <c r="C12" s="14"/>
    </row>
    <row r="13" spans="1:3" ht="57" customHeight="1" x14ac:dyDescent="0.2">
      <c r="A13" s="22" t="s">
        <v>54</v>
      </c>
      <c r="B13" s="16" t="s">
        <v>72</v>
      </c>
      <c r="C13" s="14"/>
    </row>
    <row r="14" spans="1:3" ht="72.75" customHeight="1" x14ac:dyDescent="0.2">
      <c r="A14" s="22" t="s">
        <v>52</v>
      </c>
      <c r="B14" s="16" t="s">
        <v>67</v>
      </c>
      <c r="C14" s="14"/>
    </row>
    <row r="15" spans="1:3" ht="57" customHeight="1" x14ac:dyDescent="0.2">
      <c r="A15" s="22" t="s">
        <v>53</v>
      </c>
      <c r="B15" s="16" t="s">
        <v>68</v>
      </c>
      <c r="C15" s="14"/>
    </row>
    <row r="16" spans="1:3" ht="57" customHeight="1" x14ac:dyDescent="0.2">
      <c r="A16" s="22" t="s">
        <v>55</v>
      </c>
      <c r="B16" s="16" t="s">
        <v>69</v>
      </c>
      <c r="C16" s="14"/>
    </row>
    <row r="17" spans="1:3" ht="57" customHeight="1" x14ac:dyDescent="0.2">
      <c r="A17" s="22" t="s">
        <v>56</v>
      </c>
      <c r="B17" s="16" t="s">
        <v>65</v>
      </c>
      <c r="C17" s="14"/>
    </row>
    <row r="18" spans="1:3" ht="57" customHeight="1" x14ac:dyDescent="0.2">
      <c r="A18" s="22" t="s">
        <v>50</v>
      </c>
      <c r="B18" s="16" t="s">
        <v>70</v>
      </c>
      <c r="C18" s="14"/>
    </row>
    <row r="19" spans="1:3" ht="57" customHeight="1" x14ac:dyDescent="0.2">
      <c r="A19" s="22" t="s">
        <v>51</v>
      </c>
      <c r="B19" s="16" t="s">
        <v>23</v>
      </c>
      <c r="C19" s="14"/>
    </row>
    <row r="20" spans="1:3" x14ac:dyDescent="0.2">
      <c r="B2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Olga Patricia Bello Sepulveda</cp:lastModifiedBy>
  <cp:lastPrinted>2022-07-21T20:03:44Z</cp:lastPrinted>
  <dcterms:created xsi:type="dcterms:W3CDTF">2017-01-24T22:01:05Z</dcterms:created>
  <dcterms:modified xsi:type="dcterms:W3CDTF">2022-12-13T17:03:28Z</dcterms:modified>
</cp:coreProperties>
</file>