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USUARIOS\lfaguilart\Downloads\OneDrive_2024-09-11\Contextos estratégicos\"/>
    </mc:Choice>
  </mc:AlternateContent>
  <xr:revisionPtr revIDLastSave="0" documentId="13_ncr:1_{682D27AA-193D-4EAC-A45D-887A8A4061D8}" xr6:coauthVersionLast="47" xr6:coauthVersionMax="47" xr10:uidLastSave="{00000000-0000-0000-0000-000000000000}"/>
  <bookViews>
    <workbookView xWindow="-120" yWindow="-120" windowWidth="29040" windowHeight="1572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9" authorId="0" shapeId="0" xr:uid="{00000000-0006-0000-0000-000004000000}">
      <text>
        <r>
          <rPr>
            <sz val="10"/>
            <color indexed="81"/>
            <rFont val="Arial Narrow"/>
            <family val="2"/>
          </rPr>
          <t>Demografía, responsabilidad social, orden público</t>
        </r>
      </text>
    </comment>
    <comment ref="A34"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8"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5" authorId="0" shapeId="0" xr:uid="{00000000-0006-0000-0100-000002000000}">
      <text>
        <r>
          <rPr>
            <sz val="10"/>
            <color indexed="81"/>
            <rFont val="Arial Narrow"/>
            <family val="2"/>
          </rPr>
          <t>Competencia del personal, disponibilidad del personal, seguridad y salud ocupacional</t>
        </r>
      </text>
    </comment>
    <comment ref="A20" authorId="0" shapeId="0" xr:uid="{00000000-0006-0000-0100-000003000000}">
      <text>
        <r>
          <rPr>
            <sz val="10"/>
            <color indexed="81"/>
            <rFont val="Arial Narrow"/>
            <family val="2"/>
          </rPr>
          <t>Capacidad, diseño, ejecución proveedores, entradas, salidas, gestión del conocimiento</t>
        </r>
      </text>
    </comment>
    <comment ref="A23"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27" authorId="0" shapeId="0" xr:uid="{00000000-0006-0000-0100-000005000000}">
      <text>
        <r>
          <rPr>
            <sz val="10"/>
            <color indexed="81"/>
            <rFont val="Arial Narrow"/>
            <family val="2"/>
          </rPr>
          <t>Direccionamiento estratégico, planeación institucional, liderazgo, trabajo en equipo</t>
        </r>
      </text>
    </comment>
    <comment ref="A31"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5" authorId="0" shapeId="0" xr:uid="{00000000-0006-0000-0200-000002000000}">
      <text>
        <r>
          <rPr>
            <sz val="10"/>
            <color indexed="81"/>
            <rFont val="Arial Narrow"/>
            <family val="2"/>
          </rPr>
          <t>Relación precisa con otros procesos en cuanto insumos, proveedores, productos, usuarios o clientes</t>
        </r>
      </text>
    </comment>
    <comment ref="A21" authorId="0" shapeId="0" xr:uid="{00000000-0006-0000-0200-000003000000}">
      <text>
        <r>
          <rPr>
            <sz val="10"/>
            <color indexed="81"/>
            <rFont val="Arial Narrow"/>
            <family val="2"/>
          </rPr>
          <t>Procesos que determinan lineamientos necesarios para el desarrollo de todos los procesos de la entidad</t>
        </r>
      </text>
    </comment>
    <comment ref="A26" authorId="0" shapeId="0" xr:uid="{00000000-0006-0000-0200-000004000000}">
      <text>
        <r>
          <rPr>
            <sz val="10"/>
            <color indexed="81"/>
            <rFont val="Arial Narrow"/>
            <family val="2"/>
          </rPr>
          <t>Pertinencia en los procedimientos que desarrollan los procesos</t>
        </r>
      </text>
    </comment>
    <comment ref="A28" authorId="0" shapeId="0" xr:uid="{00000000-0006-0000-0200-000005000000}">
      <text>
        <r>
          <rPr>
            <sz val="10"/>
            <color indexed="81"/>
            <rFont val="Arial Narrow"/>
            <family val="2"/>
          </rPr>
          <t>Grado de autoridad y responsabilidad de los funcionarios frente al proceso</t>
        </r>
      </text>
    </comment>
    <comment ref="A34"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<sst xmlns="http://schemas.openxmlformats.org/spreadsheetml/2006/main" count="344" uniqueCount="192">
  <si>
    <t xml:space="preserve">MINISTERIO DE AMBIENTE 
Y DESARROLLO SOSTENIBLE </t>
  </si>
  <si>
    <t xml:space="preserve"> CONTEXTO ESTRATÉGICO</t>
  </si>
  <si>
    <t>Proceso: Gestión de Comunicación Estratégica</t>
  </si>
  <si>
    <r>
      <t>Versión:</t>
    </r>
    <r>
      <rPr>
        <sz val="8"/>
        <color theme="1"/>
        <rFont val="Arial Narrow"/>
        <family val="2"/>
      </rPr>
      <t xml:space="preserve"> 4</t>
    </r>
  </si>
  <si>
    <r>
      <t>Código :</t>
    </r>
    <r>
      <rPr>
        <sz val="8"/>
        <rFont val="Arial Narrow"/>
        <family val="2"/>
      </rPr>
      <t xml:space="preserve"> CE-E-GCE-01</t>
    </r>
  </si>
  <si>
    <t>ANALISIS DE CONTEXTO ESTRATEGICO (externo)</t>
  </si>
  <si>
    <t>PROCESO:</t>
  </si>
  <si>
    <t>4. Gestión de Comunicación Estratégica</t>
  </si>
  <si>
    <t>OBJETIVO</t>
  </si>
  <si>
    <t>FECHA:</t>
  </si>
  <si>
    <t>Cuestiones Externas: NO están bajo el control del Ministerio.</t>
  </si>
  <si>
    <t>FACTORES</t>
  </si>
  <si>
    <t>SITUACIÓN</t>
  </si>
  <si>
    <t>Amenaza</t>
  </si>
  <si>
    <t>Oportunidad</t>
  </si>
  <si>
    <t>Económicos</t>
  </si>
  <si>
    <t>Variación de la Tasa Representativa del Mercado - TRM</t>
  </si>
  <si>
    <t>x</t>
  </si>
  <si>
    <t>El DNP no apruebe el proyecto BPIN para el proceso y se desfinancie el proceso.</t>
  </si>
  <si>
    <t>Recortes presupuestales por parte del Ministerio de Hacienda y Crédito Público</t>
  </si>
  <si>
    <t xml:space="preserve">Austeridad del gasto </t>
  </si>
  <si>
    <t>Medioambientales</t>
  </si>
  <si>
    <t>Derrumbes y deslizamientos que impidan el traslado del periodista y realizadores audiovisuales al sitio donde se origina la noticia a cubrir</t>
  </si>
  <si>
    <t>Catástrofes naturales (incendios, inundaciones, sismo, entre otros)</t>
  </si>
  <si>
    <t>Pérdida de material fotográfico o videográfico por factores ambientales</t>
  </si>
  <si>
    <t>Políticos</t>
  </si>
  <si>
    <t>Cambios de Gobierno o de directivas</t>
  </si>
  <si>
    <t>Leyes que reglamenten las actividades de las oficinas de prensa del Estado.</t>
  </si>
  <si>
    <t>Sociales</t>
  </si>
  <si>
    <t>Ataques organizados por grupos de interés a través de las redes sociales, que afecten la imagen del Ministerio.</t>
  </si>
  <si>
    <t>Orden público (marchas, protestas, asonadas, entre otros) que se presenten en el ejercicio periodístico</t>
  </si>
  <si>
    <t xml:space="preserve">Situaciones de emergencia social y sanitaria </t>
  </si>
  <si>
    <t>Hurto de material y de equipos fotográficos, videográficos y electrónicos utilizados en las actividades de comunicación.</t>
  </si>
  <si>
    <t>Respuesta adecuada a ataques organizados de grupos de interés que impactan la imagen institucional</t>
  </si>
  <si>
    <t>Tecnológicos</t>
  </si>
  <si>
    <t xml:space="preserve">Hacker informático </t>
  </si>
  <si>
    <t>Los avances a nivel de los equipos de hardware y software en la edición de videos para dar cumplimiento con los estándares de la Comisión  Nacional de Televisión.</t>
  </si>
  <si>
    <t>Innovación tecnológica</t>
  </si>
  <si>
    <t>Pérdida de material fotográfico o videográfico por pasar por filtros de seguridad o cualquier aparato electromagnético.</t>
  </si>
  <si>
    <t>Comunicación Externa</t>
  </si>
  <si>
    <t xml:space="preserve">Por intereses de terceros se generen noticias falsas del Ministerio </t>
  </si>
  <si>
    <t>Manejo de la imagen del Ministerio y sus colaboradores a través de las redes sociales</t>
  </si>
  <si>
    <t>Que los medios de comunicación condicionen la publicación de nuestras noticias, a la compra de pauta publicitaria.</t>
  </si>
  <si>
    <t>ANALISIS DE CONTEXTO ESTRATEGICO (interno)</t>
  </si>
  <si>
    <t>Cuestiones Internas: Están bajo el control del Ministerio.</t>
  </si>
  <si>
    <t>VARIABLES</t>
  </si>
  <si>
    <t>Fortaleza</t>
  </si>
  <si>
    <t>Debilidad</t>
  </si>
  <si>
    <t>Financieros</t>
  </si>
  <si>
    <t>Asignación y ejecución de los recursos al proceso de comunicaciones</t>
  </si>
  <si>
    <t>Capacidad instalada para la atención de requerimientos de comunicación internos o externos</t>
  </si>
  <si>
    <t>Personal</t>
  </si>
  <si>
    <t>Competencia  y experticia del personal en temas de comunicación</t>
  </si>
  <si>
    <t xml:space="preserve">Filtrar información confidencial a los medios de comunicación. </t>
  </si>
  <si>
    <t>Presiones indebidas</t>
  </si>
  <si>
    <t>Seguridad y salud en el trabajo en cubrimientos periodísticos en territorio</t>
  </si>
  <si>
    <t>Conflicto de intereses</t>
  </si>
  <si>
    <t>Procesos</t>
  </si>
  <si>
    <t>Flujo de la información por parte de otros procesos para su divulgación.</t>
  </si>
  <si>
    <t>Entrega de insumos de información por parte de las diferentes dependencias para la generación de productos de comunicación</t>
  </si>
  <si>
    <t>Tecnología</t>
  </si>
  <si>
    <t xml:space="preserve">Seguridad de la información de la Entidad </t>
  </si>
  <si>
    <t>Recursos tecnológicos utilizados por el proceso.</t>
  </si>
  <si>
    <t>Estratégicos</t>
  </si>
  <si>
    <t>Coordinación con la alta dirección frente a los temas prioritarios a publicar por el proceso.</t>
  </si>
  <si>
    <t>Estrategias de comunicación al posicionamiento y visibilidad de la gestión de la Entidad</t>
  </si>
  <si>
    <t>Entrenamiento de voceros, ante una posible crisis comunicacional</t>
  </si>
  <si>
    <t>Interés por promover las comunicaciones por parte de la alta dirección.</t>
  </si>
  <si>
    <t>Comunicación Interna</t>
  </si>
  <si>
    <t>Efectividad de los canales de comunicación existentes</t>
  </si>
  <si>
    <t>Flujo de información interna</t>
  </si>
  <si>
    <t>ANALISIS DE CONTEXTO ESTRATEGICO (Proceso)</t>
  </si>
  <si>
    <t>Diseño del Proceso</t>
  </si>
  <si>
    <t>Caracterización de los componentes del proceso.</t>
  </si>
  <si>
    <t>El proceso cuenta con los controles necesarios.</t>
  </si>
  <si>
    <t>Interacciones con otros Procesos</t>
  </si>
  <si>
    <t>Lenguaje claro en la comunicación de los procesos de la entidad</t>
  </si>
  <si>
    <t>Interacción y custodia de la información entre procesos</t>
  </si>
  <si>
    <t>Transversalidad</t>
  </si>
  <si>
    <t>Retroalimentación para la mejora continua del proceso de comunicación</t>
  </si>
  <si>
    <t>Implementación de los controles existentes para el proceso</t>
  </si>
  <si>
    <t>Procedimientos Asociados</t>
  </si>
  <si>
    <t>Documentación del proceso actualizada</t>
  </si>
  <si>
    <t>Aplicación del procedimiento y fichas de producto para verificar que la información publicada sea la correcta.</t>
  </si>
  <si>
    <t>Responsabilidad del proceso</t>
  </si>
  <si>
    <t xml:space="preserve">Articulación del líder del proceso con el sistema integrado de gestión </t>
  </si>
  <si>
    <t>Interés y compromiso de los colaboradores del proceso frente al cumplimiento del objetivo</t>
  </si>
  <si>
    <t>Control de entrega de la información</t>
  </si>
  <si>
    <t>Manipulación de la información</t>
  </si>
  <si>
    <t>Control de la información que se publica a través de los canales de comunicación</t>
  </si>
  <si>
    <t>Comunicación entre los procesos</t>
  </si>
  <si>
    <t>Claridad en  las entradas y salidas de un proceso al otro.</t>
  </si>
  <si>
    <r>
      <t xml:space="preserve">Código :  </t>
    </r>
    <r>
      <rPr>
        <sz val="8"/>
        <rFont val="Arial Narrow"/>
        <family val="2"/>
      </rPr>
      <t>CE-E-GCE-01</t>
    </r>
  </si>
  <si>
    <t>ANALISIS DE PARTES INTERESADAS</t>
  </si>
  <si>
    <t>PARTES INTERESADAS
I: Internas  E: Externas</t>
  </si>
  <si>
    <t>REQUISITOS: Necesidades o expectativas</t>
  </si>
  <si>
    <t xml:space="preserve">Requisito </t>
  </si>
  <si>
    <t>Legal</t>
  </si>
  <si>
    <t>Otro</t>
  </si>
  <si>
    <t>Descripción</t>
  </si>
  <si>
    <t xml:space="preserve">Despachos del Ministro(a) y Viceministros (as) (I) </t>
  </si>
  <si>
    <t>1. Apoyo en la divulgación de la información de programas, políticas y proyectos de gestión de la Entidad de forma clara, oportuna y veraz
2. Servidores públicos con visión compartida, animados a trabajar en equipo y con los conceptos claros hacia lo que significa trabajar para el Estado.
3. Correcta difusión de la información dirigida a las partes interesadas 
4. Lineamientos para el manejo adecuado de la imagen institucional 
5. Formulación e implementación del Plan de Comunicaciones 
6. Generación de contenidos de información específica y con impacto positivo sobre las partes interesadas</t>
  </si>
  <si>
    <t>X</t>
  </si>
  <si>
    <t>Ley 99 de 1993
Decreto 3570 de 2011
Manual de Identidad Visual del Gobierno Nacional</t>
  </si>
  <si>
    <t>Proceso de gestión integrada de portafolio
de planes programas y proyectos ( I ).</t>
  </si>
  <si>
    <t>1. Reporte oportuno y eficaz de la información de gestión del proceso cuando sea solicitada. 
2. Cumplimiento a lo establecido en el plan de acción para el proceso.</t>
  </si>
  <si>
    <t>G-E-GIP-03 Guía para la formulación y seguimiento al plan de acción institucional
P-E-GIP-12 Formulación, seguimiento y modificación del plan de acción del MINAMBIENTE</t>
  </si>
  <si>
    <t>Proceso Evaluación independiente. ( I )</t>
  </si>
  <si>
    <t xml:space="preserve">1. Mejoramiento continuo de las actividades realizadas por el proceso. 
2. Documentación y cumplimiento de los planes de mejoramiento suscritos.
3. Cumplimiento de las funciones asignadas al proceso de acuerdo a la normativa vigente
4. Reporte oportuno y eficaz de la información de la gestión del proceso cuando sea solicitada. </t>
  </si>
  <si>
    <t>Ley 87 de 1993
Decreto 3570 de 2011</t>
  </si>
  <si>
    <t>Procesos misionales (I)</t>
  </si>
  <si>
    <t>1. Divulgación oportuna y adecuada de la gestión realizada por los procesos a las partes interesadas
2. Apoyo y acompañamiento a la divulgación de los programas o eventos.</t>
  </si>
  <si>
    <t>Ley 99 de 1993
Decreto 3570 de 2011</t>
  </si>
  <si>
    <t>Todos los procesos de la entidad ( I )</t>
  </si>
  <si>
    <t>1. Comunicación y socialización efectiva de los temas institucionales internos y externos
2. Canales de comunicación eficaces y divulgación de información oportuna
3. Actualización oportuna de la información publicada en la página WEB institucional</t>
  </si>
  <si>
    <t>Ley 1712 de 2014
Decreto 3570 de 2011</t>
  </si>
  <si>
    <t xml:space="preserve"> Servidores públicos (I)</t>
  </si>
  <si>
    <t>1. La divulgación efectiva de su aporte al cumplimiento misional de la Entidad
2. Transparencia y acceso a la información del Ministerio</t>
  </si>
  <si>
    <t>Proceso de Administración del sistema
integrado de gestión ( I ).</t>
  </si>
  <si>
    <t xml:space="preserve">1. Cumplimiento de los procedimientos y demás documentos adoptados 
2. Realizar oportunamente los reportes establecidos del Sistema Integrado de Gestión
3. Mejoramiento continuo de las actividades realizadas por el proceso. 
4. Implementación de las políticas del MIPG lideradas desde el proceso </t>
  </si>
  <si>
    <t>Decreto 1499 del 2017
NTC ISO 9001: 2015
NTC ISO 14001: 2015</t>
  </si>
  <si>
    <t>Sindicato (I )</t>
  </si>
  <si>
    <t>1. Canales de comunicación que los acerque a los funcionarios
2. Espacios en los diferentes medios internos.
3. Transparencia y acceso a la información pública</t>
  </si>
  <si>
    <t xml:space="preserve">Fondo de empleados (I) </t>
  </si>
  <si>
    <t>1. Espacios para dar a conocer sus servicios y para llegar al funcionario.</t>
  </si>
  <si>
    <t>Comisión de personal (I)</t>
  </si>
  <si>
    <t>1. Espacios para dar conocer su labor y para interactuar con los funcionarios
2. Transparencia y acceso a la información pública</t>
  </si>
  <si>
    <t>Comité convivencia laboral (I)</t>
  </si>
  <si>
    <t>1. Estrategias de comunicación y divulgación de los valores institucionales y del manejo del conflicto.
2. Canales de comunicación para divulgar su información
3. Transparencia y acceso a la información pública</t>
  </si>
  <si>
    <t xml:space="preserve">Entes de control ( E ) </t>
  </si>
  <si>
    <t>1. Reporte oportuno y eficaz de la información de gestión del proceso cuando sea solicitada. 
2. Documentación y cumplimiento a los planes de mejoramiento suscritos.
3. Cumplimiento de las funciones asignadas al proceso de acuerdo a la normativa vigente
4. Mejoramiento continuo de las actividades realizadas de acuerdo con las observaciones y recomendaciones dadas</t>
  </si>
  <si>
    <t>Normas expedidas por los Entes de Control
Decreto 3570 de 2011</t>
  </si>
  <si>
    <t>Medios de comunicación a nivel nacional ( E )</t>
  </si>
  <si>
    <t>1. Respuesta oportuna y veraz a las necesidades de información requeridas por parte de los medios de comunicación
2. Entrega de la información clara y oportuna de la gestión del Ministerio
3. Entrega de imágenes, audio y video para complementar las notas periodísticas sobre el Ministerio 
4. Transparencia y acceso a la información pública</t>
  </si>
  <si>
    <t>Ley 1712 de 2014
Ley 1755 de 2015
Decreto 3570 de 2011</t>
  </si>
  <si>
    <t xml:space="preserve"> Entidades del sector ( E )
Entidades adscritas, 
corporaciones autónomas, Fondo Nacional Ambiental,
entes territoriales (E )</t>
  </si>
  <si>
    <t>1. Establecer sinergias y garantizar apoyo en la divulgación de la información de temas ambientales
2. Transparencia y acceso a la información pública</t>
  </si>
  <si>
    <t>Ley 99 de 1993
Ley 1712 de 2014
Decreto 3570 de 2011</t>
  </si>
  <si>
    <t xml:space="preserve"> Departamento Nacional de Planeación (E )</t>
  </si>
  <si>
    <t>1. Presentación oportuna del proyecto de inversión y su seguimiento</t>
  </si>
  <si>
    <t>Presidencia de la República (E)</t>
  </si>
  <si>
    <t>1. Cumplimiento del Manual de identidad visual del Gobierno Nacional
2. Apoyo y sinergia en la divulgación de temas de interés conjunto
3. Trabajo conjunto con comunicaciones de Presidencia
4. Enlace de comunicación entre Presidencia, Ministerio y demás Entidades del Sector</t>
  </si>
  <si>
    <t>Ley 99 de 1993
Manual de Identidad Visual del Gobierno Nacional</t>
  </si>
  <si>
    <t>Público en General Ciudadanía ( E)</t>
  </si>
  <si>
    <t xml:space="preserve">1. Entrega de información oportuna y veraz 
2. Transparencia y accesibilidad a la información
3. Orientación adecuada de los servicios, campañas e información de la entidad. </t>
  </si>
  <si>
    <t>Poblaciones diferenciales desde la perspectiva de género, étnica  (comunidades negras, afrocolombianas, raizales y palenqueras, pueblos y comunidades indígenas, pueblo Rrom o gitano) y comunidades campesinas (E )</t>
  </si>
  <si>
    <t xml:space="preserve">1. Transparencia y acceso a la información.
2. Lenguaje claro de la información de la Entidad y del Sector
3. Conocer los proyectos, programas y planes del Ministerio 
</t>
  </si>
  <si>
    <t>Constitución Política de Colombia
Ley 99 de 1993
Decreto 3570 de 2011
Decreto 1076 de 2015</t>
  </si>
  <si>
    <t>Otras entidades del Estado (E )
Entidades centrales, territoriales y 
municipales ( E )</t>
  </si>
  <si>
    <t>1. Conocer  sobre el trabajo que están desarrollando
2. Articulación de mensajes institucionales
3.Coordinación de eventos y actividades
4. Transparencia y acceso a la información pública</t>
  </si>
  <si>
    <t>Entidades privadas (E )</t>
  </si>
  <si>
    <t>1. Conocer la información, normatividad, decretos o resoluciones emitidas por el Ministerio 
2. Transparencia y acceso a la información pública</t>
  </si>
  <si>
    <t>Organizaciones Internacionales (E )</t>
  </si>
  <si>
    <t>1. Conocer sobre la gestión del Ministerio, especialmente sobre convenios internacionales 
2. Fortalecimiento de sinergias estratégicas</t>
  </si>
  <si>
    <t>Decreto 3570 de 2011</t>
  </si>
  <si>
    <r>
      <rPr>
        <b/>
        <sz val="10"/>
        <color theme="1"/>
        <rFont val="Arial Narrow"/>
        <family val="2"/>
      </rPr>
      <t>Nota:</t>
    </r>
    <r>
      <rPr>
        <sz val="10"/>
        <color theme="1"/>
        <rFont val="Arial Narrow"/>
        <family val="2"/>
      </rPr>
      <t xml:space="preserve"> Adicionalmente a los requisitos anteriormente descritos; los documentos externos y la normatividad específica aplicable a los requisitos legales de las actividades desarrolladas por el Ministerio, se encuentra para consulta en el módulo normograma de la herramienta SOMOSIG y relacionados en los procedimientos - numeral 4 normas y documentos de referencia
Los cambios de normatividad asociados a los aspectos de seguridad y salud en el trabajo se gestionan a través del procedimiento P-A-ATH-19 Procedimiento Identificación de requisitos legales y otros aplicables de Seguridad y Salud en el Trabajo y para los aspectos ambientales a través del procedimiento P-E-SIG-05 Identificación de requisitos legales ambientales y otros.
En relación a la planificación y caracterización de los servicios que presta el Ministerio se cuenta con el procedimiento de P-E-SIG-02 “Control de salidas no conformes” y el documento soporte DS-E-SIG-21 “Planificación y caracterización del servicio”, donde se establecen los lineamientos para la identificación de las características de conformidad de los servicios.</t>
    </r>
  </si>
  <si>
    <t>1. Gestión Integrada del Portafolio de Planes, Programas y Proyectos</t>
  </si>
  <si>
    <t>2. Administración del Sistema Integrado de Gestión</t>
  </si>
  <si>
    <t>3. Gestión Estratégica de Tecnologías de la Información</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</si>
  <si>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</si>
  <si>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</si>
  <si>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</si>
  <si>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</si>
  <si>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</si>
  <si>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</si>
  <si>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</si>
  <si>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12. Gestión Documental</t>
  </si>
  <si>
    <t>13. Administración del Talento Humano</t>
  </si>
  <si>
    <t>14. Gestión Jurídica</t>
  </si>
  <si>
    <t>15. Contratación</t>
  </si>
  <si>
    <t>16. Gestión de Servicios de Información y Soporte Tecnológico</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</si>
  <si>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</si>
  <si>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</si>
  <si>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</si>
  <si>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</si>
  <si>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</si>
  <si>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del Ministerio de Ambiente y Desarrollo Sostenible, sobre las políticas, planes, programas, proyectos y logros de la entidad, a sus grupos de interés internos y externos.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</si>
  <si>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</si>
  <si>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</si>
  <si>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</si>
  <si>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</si>
  <si>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</si>
  <si>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</si>
  <si>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</si>
  <si>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</si>
  <si>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</si>
  <si>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</si>
  <si>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</si>
  <si>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</si>
  <si>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</si>
  <si>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</si>
  <si>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r>
      <t xml:space="preserve">Vigencia: </t>
    </r>
    <r>
      <rPr>
        <sz val="8"/>
        <color rgb="FF000000"/>
        <rFont val="Arial Narrow"/>
        <family val="2"/>
      </rPr>
      <t>15/08/2024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</si>
</sst>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7" x14ac:knownFonts="1">
    <font>
      <sz val="11"/>
      <color theme="1"/>
      <name val="Calibri"/>
      <family val="2"/>
      <scheme val="minor"/>
    </font>
    <font>
      <sz val="12"/>
      <color theme="1"/>
      <name val="Arial Narrow"/>
      <family val="2"/>
    </font>
    <font>
      <sz val="10"/>
      <color theme="1"/>
      <name val="Arial Narrow"/>
      <family val="2"/>
    </font>
    <font>
      <sz val="10"/>
      <color rgb="FF000000"/>
      <name val="Arial Narrow"/>
      <family val="2"/>
    </font>
    <font>
      <b/>
      <sz val="10"/>
      <name val="Arial Narrow"/>
      <family val="2"/>
    </font>
    <font>
      <sz val="10"/>
      <name val="Arial Narrow"/>
      <family val="2"/>
    </font>
    <font>
      <b/>
      <sz val="10"/>
      <color theme="1"/>
      <name val="Arial Narrow"/>
      <family val="2"/>
    </font>
    <font>
      <b/>
      <sz val="8"/>
      <name val="Arial Narrow"/>
      <family val="2"/>
    </font>
    <font>
      <sz val="10"/>
      <color indexed="81"/>
      <name val="Arial Narrow"/>
      <family val="2"/>
    </font>
    <font>
      <sz val="8"/>
      <color theme="1"/>
      <name val="Arial Narrow"/>
      <family val="2"/>
    </font>
    <font>
      <b/>
      <sz val="8"/>
      <color theme="0"/>
      <name val="Arial Narrow"/>
      <family val="2"/>
    </font>
    <font>
      <b/>
      <sz val="8"/>
      <color theme="1"/>
      <name val="Arial Narrow"/>
      <family val="2"/>
    </font>
    <font>
      <sz val="8"/>
      <name val="Arial Narrow"/>
      <family val="2"/>
    </font>
    <font>
      <b/>
      <sz val="8"/>
      <color rgb="FF000000"/>
      <name val="Arial Narrow"/>
      <family val="2"/>
    </font>
    <font>
      <sz val="8"/>
      <color rgb="FF000000"/>
      <name val="Arial Narrow"/>
      <family val="2"/>
    </font>
    <font>
      <sz val="8"/>
      <name val="Calibri"/>
      <family val="2"/>
      <scheme val="minor"/>
    </font>
    <font>
      <sz val="12"/>
      <name val="Arial Narrow"/>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12">
    <xf numFmtId="0" fontId="0" fillId="0" borderId="0" xfId="0"/>
    <xf numFmtId="0" fontId="1" fillId="0" borderId="0" xfId="0" applyFont="1" applyProtection="1">
      <protection locked="0"/>
    </xf>
    <xf numFmtId="0" fontId="0" fillId="0" borderId="0" xfId="0" applyProtection="1">
      <protection locked="0"/>
    </xf>
    <xf numFmtId="0" fontId="2" fillId="0" borderId="0" xfId="0" applyFont="1"/>
    <xf numFmtId="0" fontId="5" fillId="0" borderId="0" xfId="0" applyFont="1" applyAlignment="1">
      <alignment horizontal="center" vertical="center"/>
    </xf>
    <xf numFmtId="0" fontId="7" fillId="0" borderId="0" xfId="0" applyFont="1" applyAlignment="1">
      <alignment vertical="center"/>
    </xf>
    <xf numFmtId="0" fontId="6" fillId="0" borderId="0" xfId="0" applyFont="1" applyAlignment="1" applyProtection="1">
      <alignment vertical="center"/>
      <protection hidden="1"/>
    </xf>
    <xf numFmtId="0" fontId="2" fillId="0" borderId="0" xfId="0" applyFont="1" applyProtection="1">
      <protection locked="0"/>
    </xf>
    <xf numFmtId="0" fontId="2" fillId="0" borderId="1" xfId="0" applyFont="1" applyBorder="1" applyAlignment="1" applyProtection="1">
      <alignment horizontal="left"/>
      <protection locked="0"/>
    </xf>
    <xf numFmtId="0" fontId="2" fillId="0" borderId="1" xfId="0" applyFont="1" applyBorder="1" applyAlignment="1" applyProtection="1">
      <alignment horizontal="left" vertical="center"/>
      <protection locked="0"/>
    </xf>
    <xf numFmtId="0" fontId="2" fillId="0" borderId="0" xfId="0" applyFont="1" applyAlignment="1">
      <alignment vertical="center" wrapText="1"/>
    </xf>
    <xf numFmtId="0" fontId="2" fillId="2" borderId="0" xfId="0" applyFont="1" applyFill="1"/>
    <xf numFmtId="0" fontId="5" fillId="3" borderId="1" xfId="0" applyFont="1" applyFill="1" applyBorder="1" applyAlignment="1">
      <alignment horizontal="justify" vertical="center" wrapText="1"/>
    </xf>
    <xf numFmtId="0" fontId="5" fillId="3" borderId="1" xfId="0" applyFont="1" applyFill="1" applyBorder="1" applyAlignment="1">
      <alignment vertical="center" wrapText="1"/>
    </xf>
    <xf numFmtId="0" fontId="5" fillId="0" borderId="0" xfId="0" applyFont="1" applyAlignment="1">
      <alignment wrapText="1"/>
    </xf>
    <xf numFmtId="0" fontId="5" fillId="0" borderId="0" xfId="0" applyFont="1" applyAlignment="1">
      <alignment horizontal="left" wrapText="1"/>
    </xf>
    <xf numFmtId="0" fontId="5" fillId="0" borderId="1" xfId="0" applyFont="1" applyBorder="1" applyAlignment="1">
      <alignment vertical="center" wrapText="1"/>
    </xf>
    <xf numFmtId="0" fontId="3" fillId="0" borderId="0" xfId="0" applyFont="1" applyAlignment="1">
      <alignment horizontal="left" vertical="center" wrapText="1"/>
    </xf>
    <xf numFmtId="0" fontId="6" fillId="0" borderId="6" xfId="0" applyFont="1" applyBorder="1" applyAlignment="1" applyProtection="1">
      <alignment horizontal="center" vertical="center"/>
      <protection hidden="1"/>
    </xf>
    <xf numFmtId="0" fontId="6" fillId="0" borderId="7" xfId="0" applyFont="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2" fillId="0" borderId="0" xfId="0" applyFont="1" applyAlignment="1" applyProtection="1">
      <alignment horizontal="center" wrapText="1"/>
      <protection locked="0"/>
    </xf>
    <xf numFmtId="0" fontId="5" fillId="0" borderId="1" xfId="0" applyFont="1" applyBorder="1" applyAlignment="1" applyProtection="1">
      <alignment horizontal="left" vertical="center"/>
      <protection locked="0"/>
    </xf>
    <xf numFmtId="0" fontId="5" fillId="0" borderId="0" xfId="0" applyFont="1" applyAlignment="1" applyProtection="1">
      <alignment vertical="center"/>
      <protection locked="0"/>
    </xf>
    <xf numFmtId="0" fontId="5" fillId="0" borderId="1" xfId="0" applyFont="1" applyBorder="1" applyAlignment="1" applyProtection="1">
      <alignment horizontal="left"/>
      <protection locked="0"/>
    </xf>
    <xf numFmtId="0" fontId="5" fillId="0" borderId="0" xfId="0" applyFont="1" applyProtection="1">
      <protection locked="0"/>
    </xf>
    <xf numFmtId="0" fontId="5" fillId="0" borderId="1" xfId="0" applyFont="1" applyBorder="1" applyAlignment="1" applyProtection="1">
      <alignment horizontal="justify"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4" fillId="4" borderId="1" xfId="0" applyFont="1" applyFill="1" applyBorder="1" applyAlignment="1">
      <alignment horizontal="center" vertical="center" wrapText="1"/>
    </xf>
    <xf numFmtId="0" fontId="10" fillId="5" borderId="1" xfId="0" applyFont="1" applyFill="1" applyBorder="1" applyAlignment="1" applyProtection="1">
      <alignment horizontal="center" vertical="center"/>
      <protection hidden="1"/>
    </xf>
    <xf numFmtId="0" fontId="5" fillId="6" borderId="1"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justify" vertical="center" wrapText="1"/>
      <protection locked="0"/>
    </xf>
    <xf numFmtId="0" fontId="5" fillId="0" borderId="1" xfId="0" applyFont="1" applyBorder="1" applyAlignment="1" applyProtection="1">
      <alignment horizontal="left" vertical="center" wrapText="1"/>
      <protection locked="0"/>
    </xf>
    <xf numFmtId="0" fontId="5" fillId="2" borderId="1" xfId="0" applyFont="1" applyFill="1" applyBorder="1" applyAlignment="1" applyProtection="1">
      <alignment horizontal="center" vertical="center" wrapText="1"/>
      <protection locked="0"/>
    </xf>
    <xf numFmtId="0" fontId="5" fillId="6" borderId="11"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protection hidden="1"/>
    </xf>
    <xf numFmtId="0" fontId="5" fillId="0" borderId="1" xfId="0" applyFont="1" applyBorder="1" applyAlignment="1" applyProtection="1">
      <alignment vertical="center" wrapText="1"/>
      <protection locked="0"/>
    </xf>
    <xf numFmtId="0" fontId="5" fillId="2" borderId="1" xfId="0" applyFont="1" applyFill="1" applyBorder="1" applyAlignment="1" applyProtection="1">
      <alignment vertical="center"/>
      <protection locked="0"/>
    </xf>
    <xf numFmtId="0" fontId="5" fillId="2" borderId="1" xfId="0" applyFont="1" applyFill="1" applyBorder="1" applyAlignment="1" applyProtection="1">
      <alignment vertical="center" wrapText="1"/>
      <protection locked="0"/>
    </xf>
    <xf numFmtId="0" fontId="5" fillId="2" borderId="1"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wrapText="1"/>
      <protection locked="0"/>
    </xf>
    <xf numFmtId="0" fontId="16" fillId="0" borderId="0" xfId="0" applyFont="1" applyProtection="1">
      <protection locked="0"/>
    </xf>
    <xf numFmtId="0" fontId="5" fillId="0" borderId="1" xfId="0" applyFont="1" applyBorder="1" applyAlignment="1" applyProtection="1">
      <alignment horizontal="justify" vertical="center"/>
      <protection locked="0"/>
    </xf>
    <xf numFmtId="0" fontId="5" fillId="6" borderId="1" xfId="0" applyFont="1" applyFill="1" applyBorder="1" applyAlignment="1" applyProtection="1">
      <alignment horizontal="justify" vertical="center"/>
      <protection locked="0"/>
    </xf>
    <xf numFmtId="0" fontId="4" fillId="4" borderId="11" xfId="0" applyFont="1" applyFill="1" applyBorder="1" applyAlignment="1" applyProtection="1">
      <alignment horizontal="center" vertical="center"/>
      <protection locked="0"/>
    </xf>
    <xf numFmtId="0" fontId="5" fillId="0" borderId="1" xfId="0" applyFont="1" applyBorder="1" applyAlignment="1" applyProtection="1">
      <alignment vertical="center" wrapText="1"/>
      <protection locked="0"/>
    </xf>
    <xf numFmtId="0" fontId="4" fillId="4" borderId="6" xfId="0" applyFont="1" applyFill="1" applyBorder="1" applyAlignment="1" applyProtection="1">
      <alignment horizontal="center" vertical="center"/>
      <protection locked="0"/>
    </xf>
    <xf numFmtId="0" fontId="4" fillId="4" borderId="7"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4" fillId="4" borderId="9"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4" fillId="4" borderId="10" xfId="0" applyFont="1" applyFill="1" applyBorder="1" applyAlignment="1" applyProtection="1">
      <alignment horizontal="center" vertical="center"/>
      <protection locked="0"/>
    </xf>
    <xf numFmtId="0" fontId="5" fillId="6" borderId="1" xfId="0" applyFont="1" applyFill="1" applyBorder="1" applyAlignment="1" applyProtection="1">
      <alignment vertical="center" wrapText="1"/>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left" vertical="center"/>
      <protection locked="0"/>
    </xf>
    <xf numFmtId="164" fontId="5" fillId="2" borderId="2" xfId="0" applyNumberFormat="1" applyFont="1" applyFill="1" applyBorder="1" applyAlignment="1" applyProtection="1">
      <alignment horizontal="left" vertical="center" wrapText="1"/>
      <protection locked="0"/>
    </xf>
    <xf numFmtId="164" fontId="5" fillId="2" borderId="5" xfId="0" applyNumberFormat="1" applyFont="1" applyFill="1" applyBorder="1" applyAlignment="1" applyProtection="1">
      <alignment horizontal="left" vertical="center" wrapText="1"/>
      <protection locked="0"/>
    </xf>
    <xf numFmtId="164" fontId="5" fillId="2" borderId="3" xfId="0" applyNumberFormat="1" applyFont="1" applyFill="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hidden="1"/>
    </xf>
    <xf numFmtId="0" fontId="2" fillId="0" borderId="5" xfId="0" applyFont="1" applyBorder="1" applyAlignment="1" applyProtection="1">
      <alignment horizontal="left" vertical="center" wrapText="1"/>
      <protection hidden="1"/>
    </xf>
    <xf numFmtId="0" fontId="2" fillId="0" borderId="3" xfId="0" applyFont="1" applyBorder="1" applyAlignment="1" applyProtection="1">
      <alignment horizontal="left" vertical="center" wrapText="1"/>
      <protection hidden="1"/>
    </xf>
    <xf numFmtId="0" fontId="10" fillId="2" borderId="1" xfId="0" applyFont="1" applyFill="1" applyBorder="1" applyAlignment="1">
      <alignment horizontal="center" vertical="center" wrapText="1"/>
    </xf>
    <xf numFmtId="0" fontId="7"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vertical="center"/>
      <protection hidden="1"/>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0" fontId="5" fillId="2" borderId="3" xfId="0" applyFont="1" applyFill="1" applyBorder="1" applyAlignment="1">
      <alignment horizontal="left" vertical="center"/>
    </xf>
    <xf numFmtId="164" fontId="5" fillId="0" borderId="2" xfId="0" applyNumberFormat="1" applyFont="1" applyBorder="1" applyAlignment="1">
      <alignment horizontal="left" vertical="center"/>
    </xf>
    <xf numFmtId="164" fontId="5" fillId="0" borderId="5" xfId="0" applyNumberFormat="1" applyFont="1" applyBorder="1" applyAlignment="1">
      <alignment horizontal="left" vertical="center"/>
    </xf>
    <xf numFmtId="164" fontId="5" fillId="0" borderId="3" xfId="0" applyNumberFormat="1" applyFont="1" applyBorder="1" applyAlignment="1">
      <alignment horizontal="left" vertical="center"/>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5" fillId="6" borderId="11" xfId="0" applyFont="1" applyFill="1" applyBorder="1" applyAlignment="1" applyProtection="1">
      <alignment horizontal="left" vertical="center" wrapText="1"/>
      <protection locked="0"/>
    </xf>
    <xf numFmtId="0" fontId="5" fillId="6" borderId="12" xfId="0" applyFont="1" applyFill="1" applyBorder="1" applyAlignment="1" applyProtection="1">
      <alignment horizontal="left" vertical="center" wrapText="1"/>
      <protection locked="0"/>
    </xf>
    <xf numFmtId="0" fontId="5" fillId="6" borderId="11" xfId="0" applyFont="1" applyFill="1" applyBorder="1" applyAlignment="1" applyProtection="1">
      <alignment horizontal="center" vertical="center" wrapText="1"/>
      <protection locked="0"/>
    </xf>
    <xf numFmtId="0" fontId="5" fillId="6" borderId="12" xfId="0" applyFont="1" applyFill="1" applyBorder="1" applyAlignment="1" applyProtection="1">
      <alignment horizontal="center" vertical="center" wrapText="1"/>
      <protection locked="0"/>
    </xf>
    <xf numFmtId="0" fontId="5" fillId="0" borderId="1" xfId="0" applyFont="1" applyBorder="1" applyAlignment="1">
      <alignment horizontal="left" vertical="center"/>
    </xf>
    <xf numFmtId="164" fontId="5" fillId="0" borderId="1" xfId="0" applyNumberFormat="1" applyFont="1" applyBorder="1" applyAlignment="1">
      <alignment horizontal="left" vertical="center"/>
    </xf>
    <xf numFmtId="0" fontId="4" fillId="4" borderId="6" xfId="0" applyFont="1" applyFill="1" applyBorder="1" applyAlignment="1" applyProtection="1">
      <alignment horizontal="center" vertical="center" wrapText="1"/>
      <protection locked="0"/>
    </xf>
    <xf numFmtId="0" fontId="5" fillId="0" borderId="2"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4" fillId="4" borderId="2"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4" fillId="4" borderId="1" xfId="0" applyFont="1" applyFill="1" applyBorder="1" applyAlignment="1">
      <alignment horizontal="center" vertical="center" wrapText="1"/>
    </xf>
    <xf numFmtId="0" fontId="10" fillId="5" borderId="6" xfId="0" applyFont="1" applyFill="1" applyBorder="1" applyAlignment="1" applyProtection="1">
      <alignment horizontal="center" vertical="center"/>
      <protection hidden="1"/>
    </xf>
    <xf numFmtId="0" fontId="10" fillId="5" borderId="7" xfId="0" applyFont="1" applyFill="1" applyBorder="1" applyAlignment="1" applyProtection="1">
      <alignment horizontal="center" vertical="center"/>
      <protection hidden="1"/>
    </xf>
    <xf numFmtId="0" fontId="10" fillId="5" borderId="8" xfId="0" applyFont="1" applyFill="1" applyBorder="1" applyAlignment="1" applyProtection="1">
      <alignment horizontal="center" vertical="center"/>
      <protection hidden="1"/>
    </xf>
    <xf numFmtId="0" fontId="11" fillId="0" borderId="2" xfId="0" applyFont="1" applyBorder="1" applyAlignment="1" applyProtection="1">
      <alignment horizontal="center" vertical="center"/>
      <protection hidden="1"/>
    </xf>
    <xf numFmtId="0" fontId="11" fillId="0" borderId="3" xfId="0" applyFont="1" applyBorder="1" applyAlignment="1" applyProtection="1">
      <alignment horizontal="center" vertical="center"/>
      <protection hidden="1"/>
    </xf>
    <xf numFmtId="0" fontId="13" fillId="2" borderId="1" xfId="0" applyFont="1" applyFill="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2" fillId="0" borderId="0" xfId="0" applyFont="1" applyAlignment="1" applyProtection="1">
      <alignment horizontal="left" vertical="center" wrapText="1"/>
      <protection locked="0"/>
    </xf>
    <xf numFmtId="0" fontId="6" fillId="0" borderId="6" xfId="0" applyFont="1" applyBorder="1" applyAlignment="1" applyProtection="1">
      <alignment horizontal="center" vertical="center"/>
      <protection hidden="1"/>
    </xf>
    <xf numFmtId="0" fontId="6" fillId="0" borderId="7" xfId="0" applyFont="1" applyBorder="1" applyAlignment="1" applyProtection="1">
      <alignment horizontal="center" vertical="center"/>
      <protection hidden="1"/>
    </xf>
    <xf numFmtId="0" fontId="5" fillId="0" borderId="2" xfId="0" applyFont="1" applyBorder="1" applyAlignment="1">
      <alignment horizontal="left" vertical="center"/>
    </xf>
    <xf numFmtId="0" fontId="5" fillId="0" borderId="5" xfId="0" applyFont="1" applyBorder="1" applyAlignment="1">
      <alignment horizontal="left" vertical="center"/>
    </xf>
    <xf numFmtId="0" fontId="5" fillId="0" borderId="3" xfId="0" applyFont="1" applyBorder="1" applyAlignment="1">
      <alignment horizontal="left" vertical="center"/>
    </xf>
  </cellXfs>
  <cellStyles count="1">
    <cellStyle name="Normal" xfId="0" builtinId="0"/>
  </cellStyles>
  <dxfs count="1">
    <dxf>
      <fill>
        <patternFill>
          <bgColor rgb="FF00B050"/>
        </patternFill>
      </fill>
    </dxf>
  </dxfs>
  <tableStyles count="0" defaultTableStyle="TableStyleMedium2" defaultPivotStyle="PivotStyleLight16"/>
  <colors>
    <mruColors>
      <color rgb="FFF2F2F2"/>
      <color rgb="FF96BE55"/>
      <color rgb="FFE1E1E1"/>
      <color rgb="FF154A8A"/>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147638</xdr:colOff>
      <xdr:row>0</xdr:row>
      <xdr:rowOff>31751</xdr:rowOff>
    </xdr:from>
    <xdr:to>
      <xdr:col>4</xdr:col>
      <xdr:colOff>701342</xdr:colOff>
      <xdr:row>1</xdr:row>
      <xdr:rowOff>174626</xdr:rowOff>
    </xdr:to>
    <xdr:pic>
      <xdr:nvPicPr>
        <xdr:cNvPr id="2" name="Imagen 1">
          <a:extLst>
            <a:ext uri="{FF2B5EF4-FFF2-40B4-BE49-F238E27FC236}">
              <a16:creationId xmlns:a16="http://schemas.microsoft.com/office/drawing/2014/main" id="{5B2C5E55-4C9F-496E-ADD4-76EB52DBD2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21388" y="31751"/>
          <a:ext cx="1553829" cy="47625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36510</xdr:colOff>
      <xdr:row>0</xdr:row>
      <xdr:rowOff>55561</xdr:rowOff>
    </xdr:from>
    <xdr:to>
      <xdr:col>4</xdr:col>
      <xdr:colOff>676202</xdr:colOff>
      <xdr:row>1</xdr:row>
      <xdr:rowOff>182562</xdr:rowOff>
    </xdr:to>
    <xdr:pic>
      <xdr:nvPicPr>
        <xdr:cNvPr id="2" name="Imagen 1">
          <a:extLst>
            <a:ext uri="{FF2B5EF4-FFF2-40B4-BE49-F238E27FC236}">
              <a16:creationId xmlns:a16="http://schemas.microsoft.com/office/drawing/2014/main" id="{7D52392B-861D-492B-AE42-A25091C5E3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878510" y="55561"/>
          <a:ext cx="1393755" cy="452439"/>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69397</xdr:colOff>
      <xdr:row>0</xdr:row>
      <xdr:rowOff>36285</xdr:rowOff>
    </xdr:from>
    <xdr:to>
      <xdr:col>4</xdr:col>
      <xdr:colOff>671854</xdr:colOff>
      <xdr:row>1</xdr:row>
      <xdr:rowOff>196295</xdr:rowOff>
    </xdr:to>
    <xdr:pic>
      <xdr:nvPicPr>
        <xdr:cNvPr id="2" name="Imagen 1">
          <a:extLst>
            <a:ext uri="{FF2B5EF4-FFF2-40B4-BE49-F238E27FC236}">
              <a16:creationId xmlns:a16="http://schemas.microsoft.com/office/drawing/2014/main" id="{13264148-AD6A-49B9-AF86-E67DC2A8E6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294665" y="36285"/>
          <a:ext cx="1316832" cy="457666"/>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368107</xdr:colOff>
      <xdr:row>0</xdr:row>
      <xdr:rowOff>83003</xdr:rowOff>
    </xdr:from>
    <xdr:ext cx="1463919" cy="429317"/>
    <xdr:pic>
      <xdr:nvPicPr>
        <xdr:cNvPr id="4" name="Imagen 3">
          <a:extLst>
            <a:ext uri="{FF2B5EF4-FFF2-40B4-BE49-F238E27FC236}">
              <a16:creationId xmlns:a16="http://schemas.microsoft.com/office/drawing/2014/main" id="{F765074A-C86E-44A6-ADF6-40A7CCD609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9369232" y="83003"/>
          <a:ext cx="1463919" cy="429317"/>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48"/>
  <sheetViews>
    <sheetView showGridLines="0" tabSelected="1" zoomScale="120" zoomScaleNormal="120" workbookViewId="0">
      <selection activeCell="C1" sqref="C1"/>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6.25" customHeight="1" x14ac:dyDescent="0.25">
      <c r="A1" s="73" t="s">
        <v>0</v>
      </c>
      <c r="B1" s="73"/>
      <c r="C1" s="30" t="s">
        <v>1</v>
      </c>
      <c r="D1" s="71"/>
      <c r="E1" s="71"/>
    </row>
    <row r="2" spans="1:7" s="4" customFormat="1" ht="17.25" customHeight="1" x14ac:dyDescent="0.25">
      <c r="A2" s="73"/>
      <c r="B2" s="73"/>
      <c r="C2" s="31" t="s">
        <v>2</v>
      </c>
      <c r="D2" s="71"/>
      <c r="E2" s="71"/>
    </row>
    <row r="3" spans="1:7" s="5" customFormat="1" ht="17.25" customHeight="1" x14ac:dyDescent="0.25">
      <c r="A3" s="74" t="s">
        <v>3</v>
      </c>
      <c r="B3" s="74"/>
      <c r="C3" s="38" t="s">
        <v>191</v>
      </c>
      <c r="D3" s="72" t="s">
        <v>4</v>
      </c>
      <c r="E3" s="72"/>
    </row>
    <row r="4" spans="1:7" s="5" customFormat="1" ht="7.5" customHeight="1" x14ac:dyDescent="0.25">
      <c r="A4" s="6"/>
      <c r="B4" s="6"/>
      <c r="C4" s="6"/>
      <c r="D4" s="6"/>
      <c r="E4" s="6"/>
      <c r="F4" s="6"/>
      <c r="G4" s="6"/>
    </row>
    <row r="5" spans="1:7" s="7" customFormat="1" ht="18" customHeight="1" x14ac:dyDescent="0.2">
      <c r="A5" s="49" t="s">
        <v>5</v>
      </c>
      <c r="B5" s="50"/>
      <c r="C5" s="50"/>
      <c r="D5" s="50"/>
      <c r="E5" s="51"/>
    </row>
    <row r="6" spans="1:7" s="7" customFormat="1" ht="17.25" customHeight="1" x14ac:dyDescent="0.2">
      <c r="A6" s="52"/>
      <c r="B6" s="53"/>
      <c r="C6" s="53"/>
      <c r="D6" s="53"/>
      <c r="E6" s="54"/>
    </row>
    <row r="7" spans="1:7" s="7" customFormat="1" ht="17.25" customHeight="1" x14ac:dyDescent="0.2">
      <c r="A7" s="8" t="s">
        <v>6</v>
      </c>
      <c r="B7" s="64" t="s">
        <v>7</v>
      </c>
      <c r="C7" s="64"/>
      <c r="D7" s="64"/>
      <c r="E7" s="64"/>
    </row>
    <row r="8" spans="1:7" s="7" customFormat="1" ht="27.75" customHeight="1" x14ac:dyDescent="0.2">
      <c r="A8" s="9" t="s">
        <v>8</v>
      </c>
      <c r="B8" s="68" t="str">
        <f ca="1">INDIRECT("OBJETIVOS!B"&amp;MATCH(B7,OBJETIVOS!A:A,0))</f>
        <v>Garantizar la difusión de la información del Ministerio de Ambiente y Desarrollo Sostenible, sobre las políticas, planes, programas, proyectos y logros de la entidad, a sus grupos de interés internos y externos.</v>
      </c>
      <c r="C8" s="69"/>
      <c r="D8" s="69"/>
      <c r="E8" s="70"/>
    </row>
    <row r="9" spans="1:7" s="24" customFormat="1" ht="12.75" customHeight="1" x14ac:dyDescent="0.25">
      <c r="A9" s="23" t="s">
        <v>9</v>
      </c>
      <c r="B9" s="65">
        <v>45519</v>
      </c>
      <c r="C9" s="66"/>
      <c r="D9" s="66"/>
      <c r="E9" s="67"/>
    </row>
    <row r="10" spans="1:7" s="7" customFormat="1" ht="12.75" x14ac:dyDescent="0.2">
      <c r="A10" s="56" t="s">
        <v>10</v>
      </c>
      <c r="B10" s="57"/>
      <c r="C10" s="57"/>
      <c r="D10" s="57"/>
      <c r="E10" s="58"/>
    </row>
    <row r="11" spans="1:7" s="7" customFormat="1" ht="12.75" x14ac:dyDescent="0.2">
      <c r="A11" s="59"/>
      <c r="B11" s="60"/>
      <c r="C11" s="60"/>
      <c r="D11" s="60"/>
      <c r="E11" s="61"/>
    </row>
    <row r="12" spans="1:7" s="26" customFormat="1" ht="12.75" x14ac:dyDescent="0.2">
      <c r="A12" s="43" t="s">
        <v>11</v>
      </c>
      <c r="B12" s="62" t="s">
        <v>12</v>
      </c>
      <c r="C12" s="63"/>
      <c r="D12" s="43" t="s">
        <v>13</v>
      </c>
      <c r="E12" s="43" t="s">
        <v>14</v>
      </c>
    </row>
    <row r="13" spans="1:7" s="26" customFormat="1" ht="12.75" x14ac:dyDescent="0.2">
      <c r="A13" s="55" t="s">
        <v>15</v>
      </c>
      <c r="B13" s="32">
        <v>1</v>
      </c>
      <c r="C13" s="33" t="s">
        <v>16</v>
      </c>
      <c r="D13" s="32" t="s">
        <v>17</v>
      </c>
      <c r="E13" s="32" t="s">
        <v>17</v>
      </c>
    </row>
    <row r="14" spans="1:7" s="26" customFormat="1" ht="12.75" x14ac:dyDescent="0.2">
      <c r="A14" s="55"/>
      <c r="B14" s="32">
        <v>2</v>
      </c>
      <c r="C14" s="33" t="s">
        <v>18</v>
      </c>
      <c r="D14" s="32" t="s">
        <v>17</v>
      </c>
      <c r="E14" s="32"/>
    </row>
    <row r="15" spans="1:7" s="26" customFormat="1" ht="12.75" x14ac:dyDescent="0.2">
      <c r="A15" s="55"/>
      <c r="B15" s="32">
        <v>3</v>
      </c>
      <c r="C15" s="33" t="s">
        <v>19</v>
      </c>
      <c r="D15" s="32" t="s">
        <v>17</v>
      </c>
      <c r="E15" s="32"/>
    </row>
    <row r="16" spans="1:7" s="26" customFormat="1" ht="12.75" x14ac:dyDescent="0.2">
      <c r="A16" s="55"/>
      <c r="B16" s="32">
        <v>4</v>
      </c>
      <c r="C16" s="33" t="s">
        <v>20</v>
      </c>
      <c r="D16" s="32" t="s">
        <v>17</v>
      </c>
      <c r="E16" s="32"/>
    </row>
    <row r="17" spans="1:5" s="26" customFormat="1" ht="12.75" x14ac:dyDescent="0.2">
      <c r="A17" s="55"/>
      <c r="B17" s="32">
        <v>5</v>
      </c>
      <c r="C17" s="33"/>
      <c r="D17" s="32"/>
      <c r="E17" s="32"/>
    </row>
    <row r="18" spans="1:5" s="26" customFormat="1" ht="12.75" x14ac:dyDescent="0.2">
      <c r="A18" s="55"/>
      <c r="B18" s="32">
        <v>6</v>
      </c>
      <c r="C18" s="33"/>
      <c r="D18" s="32"/>
      <c r="E18" s="32"/>
    </row>
    <row r="19" spans="1:5" s="26" customFormat="1" ht="12.75" x14ac:dyDescent="0.2">
      <c r="A19" s="55"/>
      <c r="B19" s="32">
        <v>7</v>
      </c>
      <c r="C19" s="33"/>
      <c r="D19" s="32"/>
      <c r="E19" s="32"/>
    </row>
    <row r="20" spans="1:5" s="26" customFormat="1" ht="25.5" x14ac:dyDescent="0.2">
      <c r="A20" s="48" t="s">
        <v>21</v>
      </c>
      <c r="B20" s="35">
        <v>8</v>
      </c>
      <c r="C20" s="27" t="s">
        <v>22</v>
      </c>
      <c r="D20" s="28" t="s">
        <v>17</v>
      </c>
      <c r="E20" s="28"/>
    </row>
    <row r="21" spans="1:5" s="26" customFormat="1" ht="12.75" x14ac:dyDescent="0.2">
      <c r="A21" s="48"/>
      <c r="B21" s="35">
        <v>9</v>
      </c>
      <c r="C21" s="27" t="s">
        <v>23</v>
      </c>
      <c r="D21" s="28" t="s">
        <v>17</v>
      </c>
      <c r="E21" s="28"/>
    </row>
    <row r="22" spans="1:5" s="26" customFormat="1" ht="12.75" x14ac:dyDescent="0.2">
      <c r="A22" s="48"/>
      <c r="B22" s="35">
        <v>10</v>
      </c>
      <c r="C22" s="27" t="s">
        <v>24</v>
      </c>
      <c r="D22" s="28" t="s">
        <v>17</v>
      </c>
      <c r="E22" s="28"/>
    </row>
    <row r="23" spans="1:5" s="26" customFormat="1" ht="12.75" x14ac:dyDescent="0.2">
      <c r="A23" s="48"/>
      <c r="B23" s="35">
        <v>11</v>
      </c>
      <c r="C23" s="27"/>
      <c r="D23" s="28"/>
      <c r="E23" s="28"/>
    </row>
    <row r="24" spans="1:5" s="26" customFormat="1" ht="12.75" x14ac:dyDescent="0.2">
      <c r="A24" s="55" t="s">
        <v>25</v>
      </c>
      <c r="B24" s="32">
        <v>12</v>
      </c>
      <c r="C24" s="33" t="s">
        <v>26</v>
      </c>
      <c r="D24" s="32" t="s">
        <v>17</v>
      </c>
      <c r="E24" s="32" t="s">
        <v>17</v>
      </c>
    </row>
    <row r="25" spans="1:5" s="26" customFormat="1" ht="12.75" x14ac:dyDescent="0.2">
      <c r="A25" s="55"/>
      <c r="B25" s="32">
        <v>13</v>
      </c>
      <c r="C25" s="33" t="s">
        <v>27</v>
      </c>
      <c r="D25" s="32" t="s">
        <v>17</v>
      </c>
      <c r="E25" s="32" t="s">
        <v>17</v>
      </c>
    </row>
    <row r="26" spans="1:5" s="26" customFormat="1" ht="12.75" x14ac:dyDescent="0.2">
      <c r="A26" s="55"/>
      <c r="B26" s="32">
        <v>14</v>
      </c>
      <c r="C26" s="33"/>
      <c r="D26" s="32"/>
      <c r="E26" s="32"/>
    </row>
    <row r="27" spans="1:5" s="26" customFormat="1" ht="12.75" x14ac:dyDescent="0.2">
      <c r="A27" s="55"/>
      <c r="B27" s="32">
        <v>15</v>
      </c>
      <c r="C27" s="33"/>
      <c r="D27" s="32"/>
      <c r="E27" s="32"/>
    </row>
    <row r="28" spans="1:5" s="26" customFormat="1" ht="12.75" x14ac:dyDescent="0.2">
      <c r="A28" s="55"/>
      <c r="B28" s="32">
        <v>16</v>
      </c>
      <c r="C28" s="33"/>
      <c r="D28" s="32"/>
      <c r="E28" s="32"/>
    </row>
    <row r="29" spans="1:5" s="26" customFormat="1" ht="25.5" x14ac:dyDescent="0.2">
      <c r="A29" s="48" t="s">
        <v>28</v>
      </c>
      <c r="B29" s="35">
        <v>17</v>
      </c>
      <c r="C29" s="27" t="s">
        <v>29</v>
      </c>
      <c r="D29" s="28" t="s">
        <v>17</v>
      </c>
      <c r="E29" s="28"/>
    </row>
    <row r="30" spans="1:5" s="26" customFormat="1" ht="25.5" x14ac:dyDescent="0.2">
      <c r="A30" s="48"/>
      <c r="B30" s="35">
        <v>18</v>
      </c>
      <c r="C30" s="27" t="s">
        <v>30</v>
      </c>
      <c r="D30" s="28" t="s">
        <v>17</v>
      </c>
      <c r="E30" s="28"/>
    </row>
    <row r="31" spans="1:5" s="26" customFormat="1" ht="12.75" x14ac:dyDescent="0.2">
      <c r="A31" s="48"/>
      <c r="B31" s="35">
        <v>19</v>
      </c>
      <c r="C31" s="27" t="s">
        <v>31</v>
      </c>
      <c r="D31" s="28" t="s">
        <v>17</v>
      </c>
      <c r="E31" s="28"/>
    </row>
    <row r="32" spans="1:5" s="26" customFormat="1" ht="25.5" x14ac:dyDescent="0.2">
      <c r="A32" s="48"/>
      <c r="B32" s="35">
        <v>20</v>
      </c>
      <c r="C32" s="27" t="s">
        <v>32</v>
      </c>
      <c r="D32" s="28" t="s">
        <v>17</v>
      </c>
      <c r="E32" s="28"/>
    </row>
    <row r="33" spans="1:5" s="26" customFormat="1" ht="25.5" x14ac:dyDescent="0.2">
      <c r="A33" s="48"/>
      <c r="B33" s="35">
        <v>21</v>
      </c>
      <c r="C33" s="27" t="s">
        <v>33</v>
      </c>
      <c r="D33" s="28"/>
      <c r="E33" s="28" t="s">
        <v>17</v>
      </c>
    </row>
    <row r="34" spans="1:5" s="26" customFormat="1" ht="12.75" x14ac:dyDescent="0.2">
      <c r="A34" s="55" t="s">
        <v>34</v>
      </c>
      <c r="B34" s="32">
        <v>22</v>
      </c>
      <c r="C34" s="33" t="s">
        <v>35</v>
      </c>
      <c r="D34" s="32" t="s">
        <v>17</v>
      </c>
      <c r="E34" s="32"/>
    </row>
    <row r="35" spans="1:5" s="26" customFormat="1" ht="25.5" x14ac:dyDescent="0.2">
      <c r="A35" s="55"/>
      <c r="B35" s="32">
        <v>23</v>
      </c>
      <c r="C35" s="33" t="s">
        <v>36</v>
      </c>
      <c r="D35" s="32"/>
      <c r="E35" s="32" t="s">
        <v>17</v>
      </c>
    </row>
    <row r="36" spans="1:5" s="26" customFormat="1" ht="12.75" x14ac:dyDescent="0.2">
      <c r="A36" s="55"/>
      <c r="B36" s="32">
        <v>24</v>
      </c>
      <c r="C36" s="33" t="s">
        <v>37</v>
      </c>
      <c r="D36" s="32"/>
      <c r="E36" s="32" t="s">
        <v>17</v>
      </c>
    </row>
    <row r="37" spans="1:5" s="26" customFormat="1" ht="25.5" x14ac:dyDescent="0.2">
      <c r="A37" s="55"/>
      <c r="B37" s="32">
        <v>25</v>
      </c>
      <c r="C37" s="33" t="s">
        <v>38</v>
      </c>
      <c r="D37" s="32" t="s">
        <v>17</v>
      </c>
      <c r="E37" s="32"/>
    </row>
    <row r="38" spans="1:5" s="26" customFormat="1" ht="17.25" customHeight="1" x14ac:dyDescent="0.2">
      <c r="A38" s="48" t="s">
        <v>39</v>
      </c>
      <c r="B38" s="35">
        <v>26</v>
      </c>
      <c r="C38" s="27" t="s">
        <v>40</v>
      </c>
      <c r="D38" s="28" t="s">
        <v>17</v>
      </c>
      <c r="E38" s="28"/>
    </row>
    <row r="39" spans="1:5" s="26" customFormat="1" ht="27.75" customHeight="1" x14ac:dyDescent="0.2">
      <c r="A39" s="48"/>
      <c r="B39" s="35">
        <v>27</v>
      </c>
      <c r="C39" s="27" t="s">
        <v>41</v>
      </c>
      <c r="D39" s="28" t="s">
        <v>17</v>
      </c>
      <c r="E39" s="28" t="s">
        <v>17</v>
      </c>
    </row>
    <row r="40" spans="1:5" s="26" customFormat="1" ht="25.5" x14ac:dyDescent="0.2">
      <c r="A40" s="48"/>
      <c r="B40" s="35">
        <v>28</v>
      </c>
      <c r="C40" s="27" t="s">
        <v>42</v>
      </c>
      <c r="D40" s="28" t="s">
        <v>17</v>
      </c>
      <c r="E40" s="28"/>
    </row>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sheetData>
  <mergeCells count="16">
    <mergeCell ref="D1:E2"/>
    <mergeCell ref="D3:E3"/>
    <mergeCell ref="A1:B2"/>
    <mergeCell ref="A3:B3"/>
    <mergeCell ref="A34:A37"/>
    <mergeCell ref="A38:A40"/>
    <mergeCell ref="A5:E6"/>
    <mergeCell ref="A13:A19"/>
    <mergeCell ref="A20:A23"/>
    <mergeCell ref="A24:A28"/>
    <mergeCell ref="A29:A33"/>
    <mergeCell ref="A10:E11"/>
    <mergeCell ref="B12:C12"/>
    <mergeCell ref="B7:E7"/>
    <mergeCell ref="B9:E9"/>
    <mergeCell ref="B8:E8"/>
  </mergeCells>
  <printOptions horizontalCentered="1"/>
  <pageMargins left="0.25" right="0.25" top="0.75" bottom="0.75" header="0.3" footer="0.3"/>
  <pageSetup scale="88"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8"/>
  <sheetViews>
    <sheetView showGridLines="0" zoomScale="120" zoomScaleNormal="120" workbookViewId="0">
      <selection activeCell="C2" sqref="C2"/>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5.5" customHeight="1" x14ac:dyDescent="0.25">
      <c r="A1" s="73" t="s">
        <v>0</v>
      </c>
      <c r="B1" s="73"/>
      <c r="C1" s="30" t="s">
        <v>1</v>
      </c>
      <c r="D1" s="71"/>
      <c r="E1" s="71"/>
    </row>
    <row r="2" spans="1:5" s="4" customFormat="1" ht="17.25" customHeight="1" x14ac:dyDescent="0.25">
      <c r="A2" s="73"/>
      <c r="B2" s="73"/>
      <c r="C2" s="31" t="s">
        <v>2</v>
      </c>
      <c r="D2" s="71"/>
      <c r="E2" s="71"/>
    </row>
    <row r="3" spans="1:5" s="5" customFormat="1" ht="17.25" customHeight="1" x14ac:dyDescent="0.25">
      <c r="A3" s="74" t="s">
        <v>3</v>
      </c>
      <c r="B3" s="74"/>
      <c r="C3" s="38" t="s">
        <v>191</v>
      </c>
      <c r="D3" s="72" t="s">
        <v>4</v>
      </c>
      <c r="E3" s="72"/>
    </row>
    <row r="4" spans="1:5" s="5" customFormat="1" ht="7.5" customHeight="1" x14ac:dyDescent="0.25">
      <c r="A4" s="18"/>
      <c r="B4" s="19"/>
      <c r="C4" s="20"/>
      <c r="D4" s="19"/>
      <c r="E4" s="21"/>
    </row>
    <row r="5" spans="1:5" s="26" customFormat="1" ht="18" customHeight="1" x14ac:dyDescent="0.2">
      <c r="A5" s="49" t="s">
        <v>43</v>
      </c>
      <c r="B5" s="50"/>
      <c r="C5" s="50"/>
      <c r="D5" s="50"/>
      <c r="E5" s="51"/>
    </row>
    <row r="6" spans="1:5" s="26" customFormat="1" ht="17.25" customHeight="1" x14ac:dyDescent="0.2">
      <c r="A6" s="52"/>
      <c r="B6" s="53"/>
      <c r="C6" s="53"/>
      <c r="D6" s="53"/>
      <c r="E6" s="54"/>
    </row>
    <row r="7" spans="1:5" s="7" customFormat="1" ht="12.75" x14ac:dyDescent="0.2">
      <c r="A7" s="8" t="s">
        <v>6</v>
      </c>
      <c r="B7" s="75" t="str">
        <f>'Contexto Externo'!B7:E7</f>
        <v>4. Gestión de Comunicación Estratégica</v>
      </c>
      <c r="C7" s="76"/>
      <c r="D7" s="76"/>
      <c r="E7" s="77"/>
    </row>
    <row r="8" spans="1:5" s="7" customFormat="1" ht="27" customHeight="1" x14ac:dyDescent="0.2">
      <c r="A8" s="9" t="s">
        <v>8</v>
      </c>
      <c r="B8" s="81" t="str">
        <f ca="1">'Contexto Externo'!B8:E8</f>
        <v>Garantizar la difusión de la información del Ministerio de Ambiente y Desarrollo Sostenible, sobre las políticas, planes, programas, proyectos y logros de la entidad, a sus grupos de interés internos y externos.</v>
      </c>
      <c r="C8" s="82"/>
      <c r="D8" s="82"/>
      <c r="E8" s="83"/>
    </row>
    <row r="9" spans="1:5" s="26" customFormat="1" ht="12.75" x14ac:dyDescent="0.2">
      <c r="A9" s="25" t="s">
        <v>9</v>
      </c>
      <c r="B9" s="78">
        <f>'Contexto Externo'!B9:E9</f>
        <v>45519</v>
      </c>
      <c r="C9" s="79"/>
      <c r="D9" s="79"/>
      <c r="E9" s="80"/>
    </row>
    <row r="10" spans="1:5" s="7" customFormat="1" ht="10.5" customHeight="1" x14ac:dyDescent="0.2">
      <c r="A10" s="56" t="s">
        <v>44</v>
      </c>
      <c r="B10" s="57"/>
      <c r="C10" s="57"/>
      <c r="D10" s="57"/>
      <c r="E10" s="58"/>
    </row>
    <row r="11" spans="1:5" s="7" customFormat="1" ht="9.75" customHeight="1" x14ac:dyDescent="0.2">
      <c r="A11" s="59"/>
      <c r="B11" s="60"/>
      <c r="C11" s="60"/>
      <c r="D11" s="60"/>
      <c r="E11" s="61"/>
    </row>
    <row r="12" spans="1:5" s="26" customFormat="1" ht="12.75" x14ac:dyDescent="0.2">
      <c r="A12" s="43" t="s">
        <v>45</v>
      </c>
      <c r="B12" s="62" t="s">
        <v>12</v>
      </c>
      <c r="C12" s="63"/>
      <c r="D12" s="43" t="s">
        <v>46</v>
      </c>
      <c r="E12" s="43" t="s">
        <v>47</v>
      </c>
    </row>
    <row r="13" spans="1:5" s="26" customFormat="1" ht="20.25" customHeight="1" x14ac:dyDescent="0.2">
      <c r="A13" s="84" t="s">
        <v>48</v>
      </c>
      <c r="B13" s="32">
        <v>29</v>
      </c>
      <c r="C13" s="33" t="s">
        <v>49</v>
      </c>
      <c r="D13" s="32" t="s">
        <v>17</v>
      </c>
      <c r="E13" s="32" t="s">
        <v>17</v>
      </c>
    </row>
    <row r="14" spans="1:5" s="26" customFormat="1" ht="26.25" customHeight="1" x14ac:dyDescent="0.2">
      <c r="A14" s="85"/>
      <c r="B14" s="32">
        <v>30</v>
      </c>
      <c r="C14" s="33" t="s">
        <v>50</v>
      </c>
      <c r="D14" s="32" t="s">
        <v>17</v>
      </c>
      <c r="E14" s="32" t="s">
        <v>17</v>
      </c>
    </row>
    <row r="15" spans="1:5" s="26" customFormat="1" ht="22.5" customHeight="1" x14ac:dyDescent="0.2">
      <c r="A15" s="48" t="s">
        <v>51</v>
      </c>
      <c r="B15" s="35">
        <v>31</v>
      </c>
      <c r="C15" s="27" t="s">
        <v>52</v>
      </c>
      <c r="D15" s="28" t="s">
        <v>17</v>
      </c>
      <c r="E15" s="28" t="s">
        <v>17</v>
      </c>
    </row>
    <row r="16" spans="1:5" s="26" customFormat="1" ht="12.75" x14ac:dyDescent="0.2">
      <c r="A16" s="48"/>
      <c r="B16" s="35">
        <v>32</v>
      </c>
      <c r="C16" s="27" t="s">
        <v>53</v>
      </c>
      <c r="D16" s="28"/>
      <c r="E16" s="28" t="s">
        <v>17</v>
      </c>
    </row>
    <row r="17" spans="1:5" s="26" customFormat="1" ht="12.75" x14ac:dyDescent="0.2">
      <c r="A17" s="48"/>
      <c r="B17" s="35">
        <v>33</v>
      </c>
      <c r="C17" s="27" t="s">
        <v>54</v>
      </c>
      <c r="D17" s="28"/>
      <c r="E17" s="28" t="s">
        <v>17</v>
      </c>
    </row>
    <row r="18" spans="1:5" s="26" customFormat="1" ht="12.75" x14ac:dyDescent="0.2">
      <c r="A18" s="48"/>
      <c r="B18" s="35">
        <v>34</v>
      </c>
      <c r="C18" s="27" t="s">
        <v>55</v>
      </c>
      <c r="D18" s="28" t="s">
        <v>17</v>
      </c>
      <c r="E18" s="28" t="s">
        <v>17</v>
      </c>
    </row>
    <row r="19" spans="1:5" s="26" customFormat="1" ht="12.75" x14ac:dyDescent="0.2">
      <c r="A19" s="48"/>
      <c r="B19" s="35">
        <v>35</v>
      </c>
      <c r="C19" s="27" t="s">
        <v>56</v>
      </c>
      <c r="D19" s="28"/>
      <c r="E19" s="28" t="s">
        <v>17</v>
      </c>
    </row>
    <row r="20" spans="1:5" s="26" customFormat="1" ht="12.75" x14ac:dyDescent="0.2">
      <c r="A20" s="55" t="s">
        <v>57</v>
      </c>
      <c r="B20" s="32">
        <v>36</v>
      </c>
      <c r="C20" s="33" t="s">
        <v>58</v>
      </c>
      <c r="D20" s="32" t="s">
        <v>17</v>
      </c>
      <c r="E20" s="32" t="s">
        <v>17</v>
      </c>
    </row>
    <row r="21" spans="1:5" s="26" customFormat="1" ht="25.5" x14ac:dyDescent="0.2">
      <c r="A21" s="55"/>
      <c r="B21" s="32">
        <v>37</v>
      </c>
      <c r="C21" s="33" t="s">
        <v>59</v>
      </c>
      <c r="D21" s="32" t="s">
        <v>17</v>
      </c>
      <c r="E21" s="32" t="s">
        <v>17</v>
      </c>
    </row>
    <row r="22" spans="1:5" s="26" customFormat="1" ht="12.75" x14ac:dyDescent="0.2">
      <c r="A22" s="55"/>
      <c r="B22" s="32">
        <v>38</v>
      </c>
      <c r="C22" s="33"/>
      <c r="D22" s="32"/>
      <c r="E22" s="32"/>
    </row>
    <row r="23" spans="1:5" s="26" customFormat="1" ht="22.5" customHeight="1" x14ac:dyDescent="0.2">
      <c r="A23" s="48" t="s">
        <v>60</v>
      </c>
      <c r="B23" s="35">
        <v>39</v>
      </c>
      <c r="C23" s="27" t="s">
        <v>61</v>
      </c>
      <c r="D23" s="28" t="s">
        <v>17</v>
      </c>
      <c r="E23" s="28" t="s">
        <v>17</v>
      </c>
    </row>
    <row r="24" spans="1:5" s="26" customFormat="1" ht="22.5" customHeight="1" x14ac:dyDescent="0.2">
      <c r="A24" s="48"/>
      <c r="B24" s="35">
        <v>40</v>
      </c>
      <c r="C24" s="27" t="s">
        <v>62</v>
      </c>
      <c r="D24" s="28" t="s">
        <v>17</v>
      </c>
      <c r="E24" s="28" t="s">
        <v>17</v>
      </c>
    </row>
    <row r="25" spans="1:5" s="26" customFormat="1" ht="15" customHeight="1" x14ac:dyDescent="0.2">
      <c r="A25" s="48"/>
      <c r="B25" s="35">
        <v>41</v>
      </c>
      <c r="C25" s="27"/>
      <c r="D25" s="28"/>
      <c r="E25" s="28"/>
    </row>
    <row r="26" spans="1:5" s="26" customFormat="1" ht="21" customHeight="1" x14ac:dyDescent="0.2">
      <c r="A26" s="48"/>
      <c r="B26" s="35">
        <v>42</v>
      </c>
      <c r="C26" s="27"/>
      <c r="D26" s="28"/>
      <c r="E26" s="28"/>
    </row>
    <row r="27" spans="1:5" s="26" customFormat="1" ht="25.5" customHeight="1" x14ac:dyDescent="0.2">
      <c r="A27" s="55" t="s">
        <v>63</v>
      </c>
      <c r="B27" s="32">
        <v>43</v>
      </c>
      <c r="C27" s="33" t="s">
        <v>64</v>
      </c>
      <c r="D27" s="32" t="s">
        <v>17</v>
      </c>
      <c r="E27" s="32" t="s">
        <v>17</v>
      </c>
    </row>
    <row r="28" spans="1:5" s="26" customFormat="1" ht="24" customHeight="1" x14ac:dyDescent="0.2">
      <c r="A28" s="55"/>
      <c r="B28" s="32">
        <v>44</v>
      </c>
      <c r="C28" s="33" t="s">
        <v>65</v>
      </c>
      <c r="D28" s="32" t="s">
        <v>17</v>
      </c>
      <c r="E28" s="32"/>
    </row>
    <row r="29" spans="1:5" s="26" customFormat="1" ht="18" customHeight="1" x14ac:dyDescent="0.2">
      <c r="A29" s="55"/>
      <c r="B29" s="32">
        <v>45</v>
      </c>
      <c r="C29" s="33" t="s">
        <v>66</v>
      </c>
      <c r="D29" s="32" t="s">
        <v>17</v>
      </c>
      <c r="E29" s="32" t="s">
        <v>17</v>
      </c>
    </row>
    <row r="30" spans="1:5" s="26" customFormat="1" ht="15.75" customHeight="1" x14ac:dyDescent="0.2">
      <c r="A30" s="55"/>
      <c r="B30" s="32">
        <v>46</v>
      </c>
      <c r="C30" s="33" t="s">
        <v>67</v>
      </c>
      <c r="D30" s="32" t="s">
        <v>17</v>
      </c>
      <c r="E30" s="32"/>
    </row>
    <row r="31" spans="1:5" s="26" customFormat="1" ht="19.5" customHeight="1" x14ac:dyDescent="0.2">
      <c r="A31" s="48" t="s">
        <v>68</v>
      </c>
      <c r="B31" s="35">
        <v>47</v>
      </c>
      <c r="C31" s="27" t="s">
        <v>69</v>
      </c>
      <c r="D31" s="28" t="s">
        <v>17</v>
      </c>
      <c r="E31" s="28" t="s">
        <v>17</v>
      </c>
    </row>
    <row r="32" spans="1:5" s="26" customFormat="1" ht="21.75" customHeight="1" x14ac:dyDescent="0.2">
      <c r="A32" s="48"/>
      <c r="B32" s="35">
        <v>48</v>
      </c>
      <c r="C32" s="27" t="s">
        <v>70</v>
      </c>
      <c r="D32" s="28" t="s">
        <v>17</v>
      </c>
      <c r="E32" s="28" t="s">
        <v>17</v>
      </c>
    </row>
    <row r="33" s="26" customFormat="1" ht="13.5" customHeight="1" x14ac:dyDescent="0.2"/>
    <row r="34" s="26" customFormat="1" ht="12.75" x14ac:dyDescent="0.2"/>
    <row r="35" s="26" customFormat="1" ht="12.75" x14ac:dyDescent="0.2"/>
    <row r="36" s="44" customFormat="1" x14ac:dyDescent="0.25"/>
    <row r="37" s="44" customFormat="1" x14ac:dyDescent="0.25"/>
    <row r="38" s="44" customFormat="1" x14ac:dyDescent="0.25"/>
  </sheetData>
  <mergeCells count="16">
    <mergeCell ref="A31:A32"/>
    <mergeCell ref="B12:C12"/>
    <mergeCell ref="A15:A19"/>
    <mergeCell ref="A20:A22"/>
    <mergeCell ref="A23:A26"/>
    <mergeCell ref="A27:A30"/>
    <mergeCell ref="A13:A14"/>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92"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1"/>
  <sheetViews>
    <sheetView showGridLines="0" zoomScale="112" zoomScaleNormal="112" workbookViewId="0">
      <selection activeCell="J18" sqref="J18"/>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3.25" customHeight="1" x14ac:dyDescent="0.25">
      <c r="A1" s="73" t="s">
        <v>0</v>
      </c>
      <c r="B1" s="73"/>
      <c r="C1" s="30" t="s">
        <v>1</v>
      </c>
      <c r="D1" s="71"/>
      <c r="E1" s="71"/>
    </row>
    <row r="2" spans="1:5" s="4" customFormat="1" ht="17.25" customHeight="1" x14ac:dyDescent="0.25">
      <c r="A2" s="73"/>
      <c r="B2" s="73"/>
      <c r="C2" s="31" t="s">
        <v>2</v>
      </c>
      <c r="D2" s="71"/>
      <c r="E2" s="71"/>
    </row>
    <row r="3" spans="1:5" s="5" customFormat="1" ht="17.25" customHeight="1" x14ac:dyDescent="0.25">
      <c r="A3" s="74" t="s">
        <v>3</v>
      </c>
      <c r="B3" s="74"/>
      <c r="C3" s="38" t="s">
        <v>191</v>
      </c>
      <c r="D3" s="72" t="s">
        <v>4</v>
      </c>
      <c r="E3" s="72"/>
    </row>
    <row r="4" spans="1:5" s="5" customFormat="1" ht="7.5" customHeight="1" x14ac:dyDescent="0.25">
      <c r="A4" s="18"/>
      <c r="B4" s="19"/>
      <c r="C4" s="20"/>
      <c r="D4" s="19"/>
      <c r="E4" s="21"/>
    </row>
    <row r="5" spans="1:5" s="26" customFormat="1" ht="18" customHeight="1" x14ac:dyDescent="0.2">
      <c r="A5" s="49" t="s">
        <v>71</v>
      </c>
      <c r="B5" s="50"/>
      <c r="C5" s="50"/>
      <c r="D5" s="50"/>
      <c r="E5" s="51"/>
    </row>
    <row r="6" spans="1:5" s="26" customFormat="1" ht="17.25" customHeight="1" x14ac:dyDescent="0.2">
      <c r="A6" s="52"/>
      <c r="B6" s="53"/>
      <c r="C6" s="53"/>
      <c r="D6" s="53"/>
      <c r="E6" s="54"/>
    </row>
    <row r="7" spans="1:5" s="7" customFormat="1" ht="12.75" x14ac:dyDescent="0.2">
      <c r="A7" s="8" t="s">
        <v>6</v>
      </c>
      <c r="B7" s="88" t="str">
        <f>'Contexto Externo'!B7:E7</f>
        <v>4. Gestión de Comunicación Estratégica</v>
      </c>
      <c r="C7" s="88"/>
      <c r="D7" s="88"/>
      <c r="E7" s="88"/>
    </row>
    <row r="8" spans="1:5" s="7" customFormat="1" ht="30" customHeight="1" x14ac:dyDescent="0.2">
      <c r="A8" s="9" t="s">
        <v>8</v>
      </c>
      <c r="B8" s="81" t="str">
        <f ca="1">'Contexto Externo'!B8:E8</f>
        <v>Garantizar la difusión de la información del Ministerio de Ambiente y Desarrollo Sostenible, sobre las políticas, planes, programas, proyectos y logros de la entidad, a sus grupos de interés internos y externos.</v>
      </c>
      <c r="C8" s="82"/>
      <c r="D8" s="82"/>
      <c r="E8" s="83"/>
    </row>
    <row r="9" spans="1:5" s="24" customFormat="1" ht="16.5" customHeight="1" x14ac:dyDescent="0.25">
      <c r="A9" s="23" t="s">
        <v>9</v>
      </c>
      <c r="B9" s="89">
        <f>'Contexto Externo'!B9:E9</f>
        <v>45519</v>
      </c>
      <c r="C9" s="89"/>
      <c r="D9" s="89"/>
      <c r="E9" s="89"/>
    </row>
    <row r="10" spans="1:5" s="7" customFormat="1" ht="15.75" customHeight="1" x14ac:dyDescent="0.2">
      <c r="A10" s="56" t="s">
        <v>44</v>
      </c>
      <c r="B10" s="57"/>
      <c r="C10" s="57"/>
      <c r="D10" s="57"/>
      <c r="E10" s="58"/>
    </row>
    <row r="11" spans="1:5" s="7" customFormat="1" ht="8.25" customHeight="1" x14ac:dyDescent="0.2">
      <c r="A11" s="59"/>
      <c r="B11" s="60"/>
      <c r="C11" s="60"/>
      <c r="D11" s="60"/>
      <c r="E11" s="61"/>
    </row>
    <row r="12" spans="1:5" s="26" customFormat="1" ht="12.75" x14ac:dyDescent="0.2">
      <c r="A12" s="43" t="s">
        <v>45</v>
      </c>
      <c r="B12" s="62" t="s">
        <v>12</v>
      </c>
      <c r="C12" s="63"/>
      <c r="D12" s="43" t="s">
        <v>46</v>
      </c>
      <c r="E12" s="43" t="s">
        <v>47</v>
      </c>
    </row>
    <row r="13" spans="1:5" s="26" customFormat="1" ht="21" customHeight="1" x14ac:dyDescent="0.2">
      <c r="A13" s="86" t="s">
        <v>72</v>
      </c>
      <c r="B13" s="36">
        <v>49</v>
      </c>
      <c r="C13" s="33" t="s">
        <v>73</v>
      </c>
      <c r="D13" s="32" t="s">
        <v>17</v>
      </c>
      <c r="E13" s="32"/>
    </row>
    <row r="14" spans="1:5" s="26" customFormat="1" ht="18.75" customHeight="1" x14ac:dyDescent="0.2">
      <c r="A14" s="87"/>
      <c r="B14" s="32">
        <v>50</v>
      </c>
      <c r="C14" s="33" t="s">
        <v>74</v>
      </c>
      <c r="D14" s="32" t="s">
        <v>17</v>
      </c>
      <c r="E14" s="32"/>
    </row>
    <row r="15" spans="1:5" s="26" customFormat="1" ht="20.25" customHeight="1" x14ac:dyDescent="0.2">
      <c r="A15" s="48" t="s">
        <v>75</v>
      </c>
      <c r="B15" s="37">
        <v>51</v>
      </c>
      <c r="C15" s="45" t="s">
        <v>76</v>
      </c>
      <c r="D15" s="28" t="s">
        <v>17</v>
      </c>
      <c r="E15" s="28" t="s">
        <v>17</v>
      </c>
    </row>
    <row r="16" spans="1:5" s="26" customFormat="1" ht="23.25" customHeight="1" x14ac:dyDescent="0.2">
      <c r="A16" s="48"/>
      <c r="B16" s="35">
        <v>52</v>
      </c>
      <c r="C16" s="27" t="s">
        <v>77</v>
      </c>
      <c r="D16" s="28" t="s">
        <v>17</v>
      </c>
      <c r="E16" s="28" t="s">
        <v>17</v>
      </c>
    </row>
    <row r="17" spans="1:5" s="26" customFormat="1" ht="19.5" customHeight="1" x14ac:dyDescent="0.2">
      <c r="A17" s="48"/>
      <c r="B17" s="37">
        <v>53</v>
      </c>
      <c r="C17" s="27"/>
      <c r="D17" s="28"/>
      <c r="E17" s="28"/>
    </row>
    <row r="18" spans="1:5" s="26" customFormat="1" ht="20.25" customHeight="1" x14ac:dyDescent="0.2">
      <c r="A18" s="48"/>
      <c r="B18" s="35">
        <v>54</v>
      </c>
      <c r="C18" s="27"/>
      <c r="D18" s="28"/>
      <c r="E18" s="28"/>
    </row>
    <row r="19" spans="1:5" s="26" customFormat="1" ht="18" customHeight="1" x14ac:dyDescent="0.2">
      <c r="A19" s="48"/>
      <c r="B19" s="37">
        <v>55</v>
      </c>
      <c r="C19" s="27"/>
      <c r="D19" s="28"/>
      <c r="E19" s="28"/>
    </row>
    <row r="20" spans="1:5" s="26" customFormat="1" ht="18" customHeight="1" x14ac:dyDescent="0.2">
      <c r="A20" s="48"/>
      <c r="B20" s="35">
        <v>56</v>
      </c>
      <c r="C20" s="27"/>
      <c r="D20" s="28"/>
      <c r="E20" s="28"/>
    </row>
    <row r="21" spans="1:5" s="26" customFormat="1" ht="21.75" customHeight="1" x14ac:dyDescent="0.2">
      <c r="A21" s="55" t="s">
        <v>78</v>
      </c>
      <c r="B21" s="36">
        <v>57</v>
      </c>
      <c r="C21" s="33" t="s">
        <v>79</v>
      </c>
      <c r="D21" s="32" t="s">
        <v>17</v>
      </c>
      <c r="E21" s="32"/>
    </row>
    <row r="22" spans="1:5" s="26" customFormat="1" ht="24" customHeight="1" x14ac:dyDescent="0.2">
      <c r="A22" s="55"/>
      <c r="B22" s="32">
        <v>58</v>
      </c>
      <c r="C22" s="33" t="s">
        <v>80</v>
      </c>
      <c r="D22" s="32" t="s">
        <v>17</v>
      </c>
      <c r="E22" s="32" t="s">
        <v>17</v>
      </c>
    </row>
    <row r="23" spans="1:5" s="26" customFormat="1" ht="18" customHeight="1" x14ac:dyDescent="0.2">
      <c r="A23" s="55"/>
      <c r="B23" s="36">
        <v>59</v>
      </c>
      <c r="C23" s="33"/>
      <c r="D23" s="32"/>
      <c r="E23" s="32"/>
    </row>
    <row r="24" spans="1:5" s="26" customFormat="1" ht="21" customHeight="1" x14ac:dyDescent="0.2">
      <c r="A24" s="55"/>
      <c r="B24" s="32">
        <v>60</v>
      </c>
      <c r="C24" s="33"/>
      <c r="D24" s="32"/>
      <c r="E24" s="32"/>
    </row>
    <row r="25" spans="1:5" s="26" customFormat="1" ht="17.25" customHeight="1" x14ac:dyDescent="0.2">
      <c r="A25" s="55"/>
      <c r="B25" s="36">
        <v>61</v>
      </c>
      <c r="C25" s="33"/>
      <c r="D25" s="32"/>
      <c r="E25" s="32"/>
    </row>
    <row r="26" spans="1:5" s="26" customFormat="1" ht="21" customHeight="1" x14ac:dyDescent="0.2">
      <c r="A26" s="48" t="s">
        <v>81</v>
      </c>
      <c r="B26" s="35">
        <v>62</v>
      </c>
      <c r="C26" s="27" t="s">
        <v>82</v>
      </c>
      <c r="D26" s="28" t="s">
        <v>17</v>
      </c>
      <c r="E26" s="28"/>
    </row>
    <row r="27" spans="1:5" s="26" customFormat="1" ht="27" customHeight="1" x14ac:dyDescent="0.2">
      <c r="A27" s="48"/>
      <c r="B27" s="37">
        <v>63</v>
      </c>
      <c r="C27" s="27" t="s">
        <v>83</v>
      </c>
      <c r="D27" s="28" t="s">
        <v>17</v>
      </c>
      <c r="E27" s="28"/>
    </row>
    <row r="28" spans="1:5" s="26" customFormat="1" ht="23.25" customHeight="1" x14ac:dyDescent="0.2">
      <c r="A28" s="55" t="s">
        <v>84</v>
      </c>
      <c r="B28" s="32">
        <v>64</v>
      </c>
      <c r="C28" s="46" t="s">
        <v>85</v>
      </c>
      <c r="D28" s="32" t="s">
        <v>17</v>
      </c>
      <c r="E28" s="32" t="s">
        <v>17</v>
      </c>
    </row>
    <row r="29" spans="1:5" s="26" customFormat="1" ht="21.75" customHeight="1" x14ac:dyDescent="0.2">
      <c r="A29" s="55"/>
      <c r="B29" s="36">
        <v>65</v>
      </c>
      <c r="C29" s="33" t="s">
        <v>86</v>
      </c>
      <c r="D29" s="32" t="s">
        <v>17</v>
      </c>
      <c r="E29" s="32" t="s">
        <v>17</v>
      </c>
    </row>
    <row r="30" spans="1:5" s="26" customFormat="1" ht="21" customHeight="1" x14ac:dyDescent="0.2">
      <c r="A30" s="55"/>
      <c r="B30" s="32">
        <v>66</v>
      </c>
      <c r="C30" s="33" t="s">
        <v>87</v>
      </c>
      <c r="D30" s="32" t="s">
        <v>17</v>
      </c>
      <c r="E30" s="32" t="s">
        <v>17</v>
      </c>
    </row>
    <row r="31" spans="1:5" s="26" customFormat="1" ht="20.25" customHeight="1" x14ac:dyDescent="0.2">
      <c r="A31" s="55"/>
      <c r="B31" s="36">
        <v>67</v>
      </c>
      <c r="C31" s="33" t="s">
        <v>88</v>
      </c>
      <c r="D31" s="32"/>
      <c r="E31" s="32" t="s">
        <v>17</v>
      </c>
    </row>
    <row r="32" spans="1:5" s="26" customFormat="1" ht="20.25" customHeight="1" x14ac:dyDescent="0.2">
      <c r="A32" s="55"/>
      <c r="B32" s="32">
        <v>68</v>
      </c>
      <c r="C32" s="33" t="s">
        <v>89</v>
      </c>
      <c r="D32" s="32" t="s">
        <v>17</v>
      </c>
      <c r="E32" s="32"/>
    </row>
    <row r="33" spans="1:5" s="26" customFormat="1" ht="20.25" customHeight="1" x14ac:dyDescent="0.2">
      <c r="A33" s="55"/>
      <c r="B33" s="36">
        <v>69</v>
      </c>
      <c r="C33" s="33"/>
      <c r="D33" s="32"/>
      <c r="E33" s="32"/>
    </row>
    <row r="34" spans="1:5" s="26" customFormat="1" ht="21.75" customHeight="1" x14ac:dyDescent="0.2">
      <c r="A34" s="48" t="s">
        <v>90</v>
      </c>
      <c r="B34" s="35">
        <v>70</v>
      </c>
      <c r="C34" s="27" t="s">
        <v>91</v>
      </c>
      <c r="D34" s="28" t="s">
        <v>17</v>
      </c>
      <c r="E34" s="28"/>
    </row>
    <row r="35" spans="1:5" s="26" customFormat="1" ht="18.75" customHeight="1" x14ac:dyDescent="0.2">
      <c r="A35" s="48"/>
      <c r="B35" s="35">
        <v>71</v>
      </c>
      <c r="C35" s="27"/>
      <c r="D35" s="28"/>
      <c r="E35" s="28"/>
    </row>
    <row r="36" spans="1:5" s="7" customFormat="1" ht="12.75" x14ac:dyDescent="0.2"/>
    <row r="37" spans="1:5" s="7" customFormat="1" ht="12.75" x14ac:dyDescent="0.2"/>
    <row r="38" spans="1:5" s="7" customFormat="1" ht="12.75" x14ac:dyDescent="0.2"/>
    <row r="39" spans="1:5" s="7" customFormat="1" ht="12.75" x14ac:dyDescent="0.2"/>
    <row r="40" spans="1:5" s="7" customFormat="1" ht="12.75" x14ac:dyDescent="0.2"/>
    <row r="41" spans="1:5" s="7" customFormat="1" ht="12.75" x14ac:dyDescent="0.2"/>
  </sheetData>
  <mergeCells count="16">
    <mergeCell ref="A1:B2"/>
    <mergeCell ref="D1:E2"/>
    <mergeCell ref="A3:B3"/>
    <mergeCell ref="D3:E3"/>
    <mergeCell ref="A10:E11"/>
    <mergeCell ref="A5:E6"/>
    <mergeCell ref="B7:E7"/>
    <mergeCell ref="B8:E8"/>
    <mergeCell ref="B9:E9"/>
    <mergeCell ref="A34:A35"/>
    <mergeCell ref="B12:C12"/>
    <mergeCell ref="A15:A20"/>
    <mergeCell ref="A21:A25"/>
    <mergeCell ref="A26:A27"/>
    <mergeCell ref="A28:A33"/>
    <mergeCell ref="A13:A14"/>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3"/>
  <sheetViews>
    <sheetView showGridLines="0" zoomScale="120" zoomScaleNormal="120" workbookViewId="0">
      <selection activeCell="H12" sqref="H12"/>
    </sheetView>
  </sheetViews>
  <sheetFormatPr baseColWidth="10" defaultColWidth="11.42578125" defaultRowHeight="15" x14ac:dyDescent="0.25"/>
  <cols>
    <col min="1" max="1" width="15.42578125" style="2" customWidth="1"/>
    <col min="2" max="2" width="19.5703125" style="22" customWidth="1"/>
    <col min="3" max="3" width="11.42578125" style="2"/>
    <col min="4" max="4" width="19.28515625" style="2" customWidth="1"/>
    <col min="5" max="5" width="30.42578125" style="2" customWidth="1"/>
    <col min="6" max="6" width="12.5703125" style="2" customWidth="1"/>
    <col min="7" max="7" width="14.7109375" style="2" customWidth="1"/>
    <col min="8" max="9" width="11.42578125" style="2"/>
    <col min="10" max="10" width="19.5703125" style="2" customWidth="1"/>
    <col min="11" max="16384" width="11.42578125" style="2"/>
  </cols>
  <sheetData>
    <row r="1" spans="1:10" s="4" customFormat="1" ht="31.5" customHeight="1" x14ac:dyDescent="0.25">
      <c r="A1" s="73" t="s">
        <v>0</v>
      </c>
      <c r="B1" s="73"/>
      <c r="C1" s="97" t="s">
        <v>1</v>
      </c>
      <c r="D1" s="97"/>
      <c r="E1" s="97"/>
      <c r="F1" s="97"/>
      <c r="G1" s="97"/>
      <c r="H1" s="97"/>
      <c r="I1" s="71"/>
      <c r="J1" s="71"/>
    </row>
    <row r="2" spans="1:10" s="4" customFormat="1" ht="17.25" customHeight="1" x14ac:dyDescent="0.25">
      <c r="A2" s="73"/>
      <c r="B2" s="73"/>
      <c r="C2" s="98" t="s">
        <v>2</v>
      </c>
      <c r="D2" s="99"/>
      <c r="E2" s="99"/>
      <c r="F2" s="99"/>
      <c r="G2" s="99"/>
      <c r="H2" s="100"/>
      <c r="I2" s="71"/>
      <c r="J2" s="71"/>
    </row>
    <row r="3" spans="1:10" s="5" customFormat="1" ht="17.25" customHeight="1" x14ac:dyDescent="0.25">
      <c r="A3" s="101" t="s">
        <v>3</v>
      </c>
      <c r="B3" s="102"/>
      <c r="C3" s="103" t="s">
        <v>191</v>
      </c>
      <c r="D3" s="103"/>
      <c r="E3" s="103"/>
      <c r="F3" s="103"/>
      <c r="G3" s="103"/>
      <c r="H3" s="103"/>
      <c r="I3" s="104" t="s">
        <v>92</v>
      </c>
      <c r="J3" s="105"/>
    </row>
    <row r="4" spans="1:10" s="5" customFormat="1" ht="7.5" customHeight="1" x14ac:dyDescent="0.25">
      <c r="A4" s="107"/>
      <c r="B4" s="108"/>
      <c r="C4" s="108"/>
      <c r="D4" s="108"/>
      <c r="E4" s="108"/>
      <c r="F4" s="108"/>
      <c r="G4" s="108"/>
      <c r="H4" s="108"/>
      <c r="I4" s="108"/>
      <c r="J4" s="108"/>
    </row>
    <row r="5" spans="1:10" s="7" customFormat="1" ht="15" customHeight="1" x14ac:dyDescent="0.2">
      <c r="A5" s="49" t="s">
        <v>93</v>
      </c>
      <c r="B5" s="50"/>
      <c r="C5" s="50"/>
      <c r="D5" s="50"/>
      <c r="E5" s="50"/>
      <c r="F5" s="50"/>
      <c r="G5" s="50"/>
      <c r="H5" s="50"/>
      <c r="I5" s="50"/>
      <c r="J5" s="51"/>
    </row>
    <row r="6" spans="1:10" s="7" customFormat="1" ht="15" customHeight="1" x14ac:dyDescent="0.2">
      <c r="A6" s="52"/>
      <c r="B6" s="53"/>
      <c r="C6" s="53"/>
      <c r="D6" s="53"/>
      <c r="E6" s="53"/>
      <c r="F6" s="53"/>
      <c r="G6" s="53"/>
      <c r="H6" s="53"/>
      <c r="I6" s="53"/>
      <c r="J6" s="54"/>
    </row>
    <row r="7" spans="1:10" s="7" customFormat="1" ht="12.75" x14ac:dyDescent="0.2">
      <c r="A7" s="8" t="s">
        <v>6</v>
      </c>
      <c r="B7" s="109" t="str">
        <f>'Contexto Externo'!B7:E7</f>
        <v>4. Gestión de Comunicación Estratégica</v>
      </c>
      <c r="C7" s="110"/>
      <c r="D7" s="110"/>
      <c r="E7" s="110"/>
      <c r="F7" s="110"/>
      <c r="G7" s="110"/>
      <c r="H7" s="110"/>
      <c r="I7" s="110"/>
      <c r="J7" s="111"/>
    </row>
    <row r="8" spans="1:10" s="7" customFormat="1" ht="23.25" customHeight="1" x14ac:dyDescent="0.2">
      <c r="A8" s="9" t="s">
        <v>8</v>
      </c>
      <c r="B8" s="81" t="str">
        <f ca="1">'Contexto Externo'!B8:E8</f>
        <v>Garantizar la difusión de la información del Ministerio de Ambiente y Desarrollo Sostenible, sobre las políticas, planes, programas, proyectos y logros de la entidad, a sus grupos de interés internos y externos.</v>
      </c>
      <c r="C8" s="82"/>
      <c r="D8" s="82"/>
      <c r="E8" s="82"/>
      <c r="F8" s="82"/>
      <c r="G8" s="82"/>
      <c r="H8" s="82"/>
      <c r="I8" s="82"/>
      <c r="J8" s="83"/>
    </row>
    <row r="9" spans="1:10" s="24" customFormat="1" ht="18" customHeight="1" x14ac:dyDescent="0.25">
      <c r="A9" s="23" t="s">
        <v>9</v>
      </c>
      <c r="B9" s="78">
        <f>'Contexto Externo'!B9:E9</f>
        <v>45519</v>
      </c>
      <c r="C9" s="79"/>
      <c r="D9" s="79"/>
      <c r="E9" s="79"/>
      <c r="F9" s="79"/>
      <c r="G9" s="79"/>
      <c r="H9" s="79"/>
      <c r="I9" s="79"/>
      <c r="J9" s="80"/>
    </row>
    <row r="10" spans="1:10" s="7" customFormat="1" ht="15.75" customHeight="1" x14ac:dyDescent="0.2">
      <c r="A10" s="90" t="s">
        <v>94</v>
      </c>
      <c r="B10" s="50"/>
      <c r="C10" s="49" t="s">
        <v>95</v>
      </c>
      <c r="D10" s="50"/>
      <c r="E10" s="50"/>
      <c r="F10" s="50"/>
      <c r="G10" s="51"/>
      <c r="H10" s="94" t="s">
        <v>96</v>
      </c>
      <c r="I10" s="95"/>
      <c r="J10" s="96"/>
    </row>
    <row r="11" spans="1:10" s="7" customFormat="1" ht="16.5" customHeight="1" x14ac:dyDescent="0.2">
      <c r="A11" s="52"/>
      <c r="B11" s="53"/>
      <c r="C11" s="52"/>
      <c r="D11" s="53"/>
      <c r="E11" s="53"/>
      <c r="F11" s="53"/>
      <c r="G11" s="54"/>
      <c r="H11" s="47" t="s">
        <v>97</v>
      </c>
      <c r="I11" s="47" t="s">
        <v>98</v>
      </c>
      <c r="J11" s="47" t="s">
        <v>99</v>
      </c>
    </row>
    <row r="12" spans="1:10" s="26" customFormat="1" ht="111.75" customHeight="1" x14ac:dyDescent="0.2">
      <c r="A12" s="29">
        <v>1</v>
      </c>
      <c r="B12" s="28" t="s">
        <v>100</v>
      </c>
      <c r="C12" s="91" t="s">
        <v>101</v>
      </c>
      <c r="D12" s="92"/>
      <c r="E12" s="92"/>
      <c r="F12" s="92"/>
      <c r="G12" s="93"/>
      <c r="H12" s="29" t="s">
        <v>102</v>
      </c>
      <c r="I12" s="29" t="s">
        <v>102</v>
      </c>
      <c r="J12" s="39" t="s">
        <v>103</v>
      </c>
    </row>
    <row r="13" spans="1:10" s="26" customFormat="1" ht="105.75" customHeight="1" x14ac:dyDescent="0.2">
      <c r="A13" s="29">
        <v>2</v>
      </c>
      <c r="B13" s="28" t="s">
        <v>104</v>
      </c>
      <c r="C13" s="91" t="s">
        <v>105</v>
      </c>
      <c r="D13" s="92"/>
      <c r="E13" s="92"/>
      <c r="F13" s="92"/>
      <c r="G13" s="93"/>
      <c r="H13" s="29"/>
      <c r="I13" s="29" t="s">
        <v>102</v>
      </c>
      <c r="J13" s="39" t="s">
        <v>106</v>
      </c>
    </row>
    <row r="14" spans="1:10" s="26" customFormat="1" ht="58.5" customHeight="1" x14ac:dyDescent="0.2">
      <c r="A14" s="29">
        <v>3</v>
      </c>
      <c r="B14" s="28" t="s">
        <v>107</v>
      </c>
      <c r="C14" s="91" t="s">
        <v>108</v>
      </c>
      <c r="D14" s="92"/>
      <c r="E14" s="92"/>
      <c r="F14" s="92"/>
      <c r="G14" s="93"/>
      <c r="H14" s="42" t="s">
        <v>102</v>
      </c>
      <c r="I14" s="40"/>
      <c r="J14" s="41" t="s">
        <v>109</v>
      </c>
    </row>
    <row r="15" spans="1:10" s="26" customFormat="1" ht="60.75" customHeight="1" x14ac:dyDescent="0.2">
      <c r="A15" s="29">
        <v>4</v>
      </c>
      <c r="B15" s="28" t="s">
        <v>110</v>
      </c>
      <c r="C15" s="91" t="s">
        <v>111</v>
      </c>
      <c r="D15" s="92"/>
      <c r="E15" s="92"/>
      <c r="F15" s="92"/>
      <c r="G15" s="93"/>
      <c r="H15" s="29" t="s">
        <v>102</v>
      </c>
      <c r="I15" s="29"/>
      <c r="J15" s="39" t="s">
        <v>112</v>
      </c>
    </row>
    <row r="16" spans="1:10" s="26" customFormat="1" ht="51.75" customHeight="1" x14ac:dyDescent="0.2">
      <c r="A16" s="29">
        <v>5</v>
      </c>
      <c r="B16" s="28" t="s">
        <v>113</v>
      </c>
      <c r="C16" s="91" t="s">
        <v>114</v>
      </c>
      <c r="D16" s="92"/>
      <c r="E16" s="92"/>
      <c r="F16" s="92"/>
      <c r="G16" s="93"/>
      <c r="H16" s="29" t="s">
        <v>102</v>
      </c>
      <c r="I16" s="29"/>
      <c r="J16" s="39" t="s">
        <v>115</v>
      </c>
    </row>
    <row r="17" spans="1:10" s="26" customFormat="1" ht="37.5" customHeight="1" x14ac:dyDescent="0.2">
      <c r="A17" s="29">
        <v>6</v>
      </c>
      <c r="B17" s="28" t="s">
        <v>116</v>
      </c>
      <c r="C17" s="91" t="s">
        <v>117</v>
      </c>
      <c r="D17" s="92"/>
      <c r="E17" s="92"/>
      <c r="F17" s="92"/>
      <c r="G17" s="93"/>
      <c r="H17" s="29" t="s">
        <v>102</v>
      </c>
      <c r="I17" s="29"/>
      <c r="J17" s="39" t="s">
        <v>115</v>
      </c>
    </row>
    <row r="18" spans="1:10" s="26" customFormat="1" ht="57.75" customHeight="1" x14ac:dyDescent="0.2">
      <c r="A18" s="29">
        <v>7</v>
      </c>
      <c r="B18" s="28" t="s">
        <v>118</v>
      </c>
      <c r="C18" s="91" t="s">
        <v>119</v>
      </c>
      <c r="D18" s="92"/>
      <c r="E18" s="92"/>
      <c r="F18" s="92"/>
      <c r="G18" s="93"/>
      <c r="H18" s="29" t="s">
        <v>102</v>
      </c>
      <c r="I18" s="29" t="s">
        <v>102</v>
      </c>
      <c r="J18" s="39" t="s">
        <v>120</v>
      </c>
    </row>
    <row r="19" spans="1:10" s="26" customFormat="1" ht="45" customHeight="1" x14ac:dyDescent="0.2">
      <c r="A19" s="29">
        <v>8</v>
      </c>
      <c r="B19" s="28" t="s">
        <v>121</v>
      </c>
      <c r="C19" s="91" t="s">
        <v>122</v>
      </c>
      <c r="D19" s="92"/>
      <c r="E19" s="92"/>
      <c r="F19" s="92"/>
      <c r="G19" s="93"/>
      <c r="H19" s="29" t="s">
        <v>102</v>
      </c>
      <c r="I19" s="29"/>
      <c r="J19" s="39" t="s">
        <v>115</v>
      </c>
    </row>
    <row r="20" spans="1:10" s="26" customFormat="1" ht="33" customHeight="1" x14ac:dyDescent="0.2">
      <c r="A20" s="29">
        <v>9</v>
      </c>
      <c r="B20" s="28" t="s">
        <v>123</v>
      </c>
      <c r="C20" s="91" t="s">
        <v>124</v>
      </c>
      <c r="D20" s="92"/>
      <c r="E20" s="92"/>
      <c r="F20" s="92"/>
      <c r="G20" s="93"/>
      <c r="H20" s="29"/>
      <c r="I20" s="29"/>
      <c r="J20" s="39"/>
    </row>
    <row r="21" spans="1:10" s="26" customFormat="1" ht="33" customHeight="1" x14ac:dyDescent="0.2">
      <c r="A21" s="29">
        <v>10</v>
      </c>
      <c r="B21" s="34" t="s">
        <v>125</v>
      </c>
      <c r="C21" s="91" t="s">
        <v>126</v>
      </c>
      <c r="D21" s="92"/>
      <c r="E21" s="92"/>
      <c r="F21" s="92"/>
      <c r="G21" s="93"/>
      <c r="H21" s="29" t="s">
        <v>102</v>
      </c>
      <c r="I21" s="29"/>
      <c r="J21" s="39" t="s">
        <v>115</v>
      </c>
    </row>
    <row r="22" spans="1:10" s="26" customFormat="1" ht="41.25" customHeight="1" x14ac:dyDescent="0.2">
      <c r="A22" s="29">
        <v>11</v>
      </c>
      <c r="B22" s="28" t="s">
        <v>127</v>
      </c>
      <c r="C22" s="91" t="s">
        <v>128</v>
      </c>
      <c r="D22" s="92"/>
      <c r="E22" s="92"/>
      <c r="F22" s="92"/>
      <c r="G22" s="93"/>
      <c r="H22" s="29" t="s">
        <v>102</v>
      </c>
      <c r="I22" s="29"/>
      <c r="J22" s="39" t="s">
        <v>115</v>
      </c>
    </row>
    <row r="23" spans="1:10" s="26" customFormat="1" ht="57.75" customHeight="1" x14ac:dyDescent="0.2">
      <c r="A23" s="29">
        <v>12</v>
      </c>
      <c r="B23" s="28" t="s">
        <v>129</v>
      </c>
      <c r="C23" s="91" t="s">
        <v>130</v>
      </c>
      <c r="D23" s="92"/>
      <c r="E23" s="92"/>
      <c r="F23" s="92"/>
      <c r="G23" s="93"/>
      <c r="H23" s="29" t="s">
        <v>102</v>
      </c>
      <c r="I23" s="29"/>
      <c r="J23" s="39" t="s">
        <v>131</v>
      </c>
    </row>
    <row r="24" spans="1:10" s="26" customFormat="1" ht="60" customHeight="1" x14ac:dyDescent="0.2">
      <c r="A24" s="29">
        <v>13</v>
      </c>
      <c r="B24" s="28" t="s">
        <v>132</v>
      </c>
      <c r="C24" s="91" t="s">
        <v>133</v>
      </c>
      <c r="D24" s="92"/>
      <c r="E24" s="92"/>
      <c r="F24" s="92"/>
      <c r="G24" s="93"/>
      <c r="H24" s="29" t="s">
        <v>102</v>
      </c>
      <c r="I24" s="29"/>
      <c r="J24" s="39" t="s">
        <v>134</v>
      </c>
    </row>
    <row r="25" spans="1:10" s="26" customFormat="1" ht="90.75" customHeight="1" x14ac:dyDescent="0.2">
      <c r="A25" s="29">
        <v>14</v>
      </c>
      <c r="B25" s="28" t="s">
        <v>135</v>
      </c>
      <c r="C25" s="91" t="s">
        <v>136</v>
      </c>
      <c r="D25" s="92"/>
      <c r="E25" s="92"/>
      <c r="F25" s="92"/>
      <c r="G25" s="93"/>
      <c r="H25" s="29" t="s">
        <v>102</v>
      </c>
      <c r="I25" s="29"/>
      <c r="J25" s="39" t="s">
        <v>137</v>
      </c>
    </row>
    <row r="26" spans="1:10" s="26" customFormat="1" ht="40.5" customHeight="1" x14ac:dyDescent="0.2">
      <c r="A26" s="29">
        <v>15</v>
      </c>
      <c r="B26" s="28" t="s">
        <v>138</v>
      </c>
      <c r="C26" s="91" t="s">
        <v>139</v>
      </c>
      <c r="D26" s="92"/>
      <c r="E26" s="92"/>
      <c r="F26" s="92"/>
      <c r="G26" s="93"/>
      <c r="H26" s="29"/>
      <c r="I26" s="29"/>
      <c r="J26" s="39"/>
    </row>
    <row r="27" spans="1:10" s="26" customFormat="1" ht="50.25" customHeight="1" x14ac:dyDescent="0.2">
      <c r="A27" s="29">
        <v>16</v>
      </c>
      <c r="B27" s="28" t="s">
        <v>140</v>
      </c>
      <c r="C27" s="91" t="s">
        <v>141</v>
      </c>
      <c r="D27" s="92"/>
      <c r="E27" s="92"/>
      <c r="F27" s="92"/>
      <c r="G27" s="93"/>
      <c r="H27" s="29" t="s">
        <v>102</v>
      </c>
      <c r="I27" s="29" t="s">
        <v>102</v>
      </c>
      <c r="J27" s="39" t="s">
        <v>142</v>
      </c>
    </row>
    <row r="28" spans="1:10" s="26" customFormat="1" ht="48" customHeight="1" x14ac:dyDescent="0.2">
      <c r="A28" s="29">
        <v>17</v>
      </c>
      <c r="B28" s="28" t="s">
        <v>143</v>
      </c>
      <c r="C28" s="91" t="s">
        <v>144</v>
      </c>
      <c r="D28" s="92"/>
      <c r="E28" s="92"/>
      <c r="F28" s="92"/>
      <c r="G28" s="93"/>
      <c r="H28" s="29" t="s">
        <v>102</v>
      </c>
      <c r="I28" s="29"/>
      <c r="J28" s="39" t="s">
        <v>115</v>
      </c>
    </row>
    <row r="29" spans="1:10" s="26" customFormat="1" ht="135.75" customHeight="1" x14ac:dyDescent="0.2">
      <c r="A29" s="42">
        <v>13</v>
      </c>
      <c r="B29" s="28" t="s">
        <v>145</v>
      </c>
      <c r="C29" s="91" t="s">
        <v>146</v>
      </c>
      <c r="D29" s="92"/>
      <c r="E29" s="92"/>
      <c r="F29" s="92"/>
      <c r="G29" s="93"/>
      <c r="H29" s="29" t="s">
        <v>102</v>
      </c>
      <c r="I29" s="29"/>
      <c r="J29" s="34" t="s">
        <v>147</v>
      </c>
    </row>
    <row r="30" spans="1:10" s="26" customFormat="1" ht="78.75" customHeight="1" x14ac:dyDescent="0.2">
      <c r="A30" s="29">
        <v>19</v>
      </c>
      <c r="B30" s="28" t="s">
        <v>148</v>
      </c>
      <c r="C30" s="91" t="s">
        <v>149</v>
      </c>
      <c r="D30" s="92"/>
      <c r="E30" s="92"/>
      <c r="F30" s="92"/>
      <c r="G30" s="93"/>
      <c r="H30" s="29" t="s">
        <v>102</v>
      </c>
      <c r="I30" s="29"/>
      <c r="J30" s="39" t="s">
        <v>115</v>
      </c>
    </row>
    <row r="31" spans="1:10" s="26" customFormat="1" ht="33" customHeight="1" x14ac:dyDescent="0.2">
      <c r="A31" s="29">
        <v>20</v>
      </c>
      <c r="B31" s="28" t="s">
        <v>150</v>
      </c>
      <c r="C31" s="91" t="s">
        <v>151</v>
      </c>
      <c r="D31" s="92"/>
      <c r="E31" s="92"/>
      <c r="F31" s="92"/>
      <c r="G31" s="93"/>
      <c r="H31" s="29" t="s">
        <v>102</v>
      </c>
      <c r="I31" s="29"/>
      <c r="J31" s="39" t="s">
        <v>115</v>
      </c>
    </row>
    <row r="32" spans="1:10" s="26" customFormat="1" ht="48" customHeight="1" x14ac:dyDescent="0.2">
      <c r="A32" s="29">
        <v>21</v>
      </c>
      <c r="B32" s="28" t="s">
        <v>152</v>
      </c>
      <c r="C32" s="91" t="s">
        <v>153</v>
      </c>
      <c r="D32" s="92"/>
      <c r="E32" s="92"/>
      <c r="F32" s="92"/>
      <c r="G32" s="93"/>
      <c r="H32" s="29" t="s">
        <v>102</v>
      </c>
      <c r="I32" s="29"/>
      <c r="J32" s="39" t="s">
        <v>154</v>
      </c>
    </row>
    <row r="33" spans="1:10" ht="91.5" customHeight="1" x14ac:dyDescent="0.25">
      <c r="A33" s="106" t="s">
        <v>155</v>
      </c>
      <c r="B33" s="106"/>
      <c r="C33" s="106"/>
      <c r="D33" s="106"/>
      <c r="E33" s="106"/>
      <c r="F33" s="106"/>
      <c r="G33" s="106"/>
      <c r="H33" s="106"/>
      <c r="I33" s="106"/>
      <c r="J33" s="106"/>
    </row>
  </sheetData>
  <mergeCells count="37">
    <mergeCell ref="A33:J33"/>
    <mergeCell ref="A4:J4"/>
    <mergeCell ref="A5:J6"/>
    <mergeCell ref="B7:J7"/>
    <mergeCell ref="B8:J8"/>
    <mergeCell ref="B9:J9"/>
    <mergeCell ref="C28:G28"/>
    <mergeCell ref="C15:G15"/>
    <mergeCell ref="C18:G18"/>
    <mergeCell ref="C30:G30"/>
    <mergeCell ref="C13:G13"/>
    <mergeCell ref="C14:G14"/>
    <mergeCell ref="C17:G17"/>
    <mergeCell ref="C20:G20"/>
    <mergeCell ref="C21:G21"/>
    <mergeCell ref="C19:G19"/>
    <mergeCell ref="A1:B2"/>
    <mergeCell ref="C1:H1"/>
    <mergeCell ref="I1:J2"/>
    <mergeCell ref="C2:H2"/>
    <mergeCell ref="A3:B3"/>
    <mergeCell ref="C3:H3"/>
    <mergeCell ref="I3:J3"/>
    <mergeCell ref="H10:J10"/>
    <mergeCell ref="C32:G32"/>
    <mergeCell ref="C10:G11"/>
    <mergeCell ref="C26:G26"/>
    <mergeCell ref="C24:G24"/>
    <mergeCell ref="C25:G25"/>
    <mergeCell ref="C22:G22"/>
    <mergeCell ref="C23:G23"/>
    <mergeCell ref="C27:G27"/>
    <mergeCell ref="A10:B11"/>
    <mergeCell ref="C31:G31"/>
    <mergeCell ref="C12:G12"/>
    <mergeCell ref="C29:G29"/>
    <mergeCell ref="C16:G16"/>
  </mergeCells>
  <phoneticPr fontId="15" type="noConversion"/>
  <printOptions horizontalCentered="1"/>
  <pageMargins left="0.25" right="0.25" top="0.75" bottom="0.75" header="0.3" footer="0.3"/>
  <pageSetup scale="6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8"/>
  <sheetViews>
    <sheetView showGridLines="0" topLeftCell="A2" workbookViewId="0">
      <selection activeCell="B2" sqref="B1:H1048576"/>
    </sheetView>
  </sheetViews>
  <sheetFormatPr baseColWidth="10" defaultColWidth="11.42578125" defaultRowHeight="12.75" x14ac:dyDescent="0.2"/>
  <cols>
    <col min="1" max="1" width="84.5703125" style="14" customWidth="1"/>
    <col min="2" max="16384" width="11.42578125" style="3"/>
  </cols>
  <sheetData>
    <row r="1" spans="1:1" x14ac:dyDescent="0.2">
      <c r="A1" s="14" t="s">
        <v>156</v>
      </c>
    </row>
    <row r="2" spans="1:1" x14ac:dyDescent="0.2">
      <c r="A2" s="14" t="s">
        <v>157</v>
      </c>
    </row>
    <row r="3" spans="1:1" x14ac:dyDescent="0.2">
      <c r="A3" s="14" t="s">
        <v>158</v>
      </c>
    </row>
    <row r="4" spans="1:1" x14ac:dyDescent="0.2">
      <c r="A4" s="14" t="s">
        <v>7</v>
      </c>
    </row>
    <row r="5" spans="1:1" x14ac:dyDescent="0.2">
      <c r="A5" s="14" t="s">
        <v>159</v>
      </c>
    </row>
    <row r="6" spans="1:1" x14ac:dyDescent="0.2">
      <c r="A6" s="14" t="s">
        <v>160</v>
      </c>
    </row>
    <row r="7" spans="1:1" x14ac:dyDescent="0.2">
      <c r="A7" s="14" t="s">
        <v>161</v>
      </c>
    </row>
    <row r="8" spans="1:1" x14ac:dyDescent="0.2">
      <c r="A8" s="14" t="s">
        <v>162</v>
      </c>
    </row>
    <row r="9" spans="1:1" x14ac:dyDescent="0.2">
      <c r="A9" s="14" t="s">
        <v>163</v>
      </c>
    </row>
    <row r="10" spans="1:1" x14ac:dyDescent="0.2">
      <c r="A10" s="14" t="s">
        <v>164</v>
      </c>
    </row>
    <row r="11" spans="1:1" x14ac:dyDescent="0.2">
      <c r="A11" s="14" t="s">
        <v>165</v>
      </c>
    </row>
    <row r="12" spans="1:1" x14ac:dyDescent="0.2">
      <c r="A12" s="14" t="s">
        <v>166</v>
      </c>
    </row>
    <row r="13" spans="1:1" x14ac:dyDescent="0.2">
      <c r="A13" s="14" t="s">
        <v>167</v>
      </c>
    </row>
    <row r="14" spans="1:1" x14ac:dyDescent="0.2">
      <c r="A14" s="14" t="s">
        <v>168</v>
      </c>
    </row>
    <row r="15" spans="1:1" x14ac:dyDescent="0.2">
      <c r="A15" s="14" t="s">
        <v>169</v>
      </c>
    </row>
    <row r="16" spans="1:1" x14ac:dyDescent="0.2">
      <c r="A16" s="14" t="s">
        <v>170</v>
      </c>
    </row>
    <row r="17" spans="1:1" x14ac:dyDescent="0.2">
      <c r="A17" s="14" t="s">
        <v>171</v>
      </c>
    </row>
    <row r="18" spans="1:1" x14ac:dyDescent="0.2">
      <c r="A18" s="14" t="s">
        <v>172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0"/>
  <sheetViews>
    <sheetView showGridLines="0" zoomScaleNormal="100" workbookViewId="0">
      <selection activeCell="B5" sqref="B5"/>
    </sheetView>
  </sheetViews>
  <sheetFormatPr baseColWidth="10" defaultColWidth="11.42578125" defaultRowHeight="12.75" x14ac:dyDescent="0.2"/>
  <cols>
    <col min="1" max="1" width="25.7109375" style="15" customWidth="1"/>
    <col min="2" max="2" width="94.28515625" style="3" customWidth="1"/>
    <col min="3" max="16384" width="11.42578125" style="3"/>
  </cols>
  <sheetData>
    <row r="2" spans="1:3" ht="57" customHeight="1" x14ac:dyDescent="0.2">
      <c r="A2" s="16" t="s">
        <v>156</v>
      </c>
      <c r="B2" s="12" t="s">
        <v>173</v>
      </c>
      <c r="C2" s="10"/>
    </row>
    <row r="3" spans="1:3" s="11" customFormat="1" ht="57" customHeight="1" x14ac:dyDescent="0.2">
      <c r="A3" s="16" t="s">
        <v>157</v>
      </c>
      <c r="B3" s="12" t="s">
        <v>174</v>
      </c>
      <c r="C3" s="10"/>
    </row>
    <row r="4" spans="1:3" ht="57" customHeight="1" x14ac:dyDescent="0.2">
      <c r="A4" s="16" t="s">
        <v>158</v>
      </c>
      <c r="B4" s="12" t="s">
        <v>175</v>
      </c>
      <c r="C4" s="10"/>
    </row>
    <row r="5" spans="1:3" ht="57" customHeight="1" x14ac:dyDescent="0.2">
      <c r="A5" s="16" t="s">
        <v>7</v>
      </c>
      <c r="B5" s="12" t="s">
        <v>176</v>
      </c>
      <c r="C5" s="10"/>
    </row>
    <row r="6" spans="1:3" ht="45" customHeight="1" x14ac:dyDescent="0.2">
      <c r="A6" s="16" t="s">
        <v>159</v>
      </c>
      <c r="B6" s="12" t="s">
        <v>177</v>
      </c>
      <c r="C6" s="10"/>
    </row>
    <row r="7" spans="1:3" ht="57" customHeight="1" x14ac:dyDescent="0.2">
      <c r="A7" s="16" t="s">
        <v>160</v>
      </c>
      <c r="B7" s="12" t="s">
        <v>178</v>
      </c>
      <c r="C7" s="10"/>
    </row>
    <row r="8" spans="1:3" ht="57" customHeight="1" x14ac:dyDescent="0.2">
      <c r="A8" s="16" t="s">
        <v>161</v>
      </c>
      <c r="B8" s="13" t="s">
        <v>179</v>
      </c>
      <c r="C8" s="10"/>
    </row>
    <row r="9" spans="1:3" ht="57" customHeight="1" x14ac:dyDescent="0.2">
      <c r="A9" s="16" t="s">
        <v>162</v>
      </c>
      <c r="B9" s="12" t="s">
        <v>180</v>
      </c>
      <c r="C9" s="10"/>
    </row>
    <row r="10" spans="1:3" ht="57" customHeight="1" x14ac:dyDescent="0.2">
      <c r="A10" s="16" t="s">
        <v>163</v>
      </c>
      <c r="B10" s="12" t="s">
        <v>181</v>
      </c>
      <c r="C10" s="10"/>
    </row>
    <row r="11" spans="1:3" ht="57" customHeight="1" x14ac:dyDescent="0.2">
      <c r="A11" s="16" t="s">
        <v>164</v>
      </c>
      <c r="B11" s="12" t="s">
        <v>182</v>
      </c>
      <c r="C11" s="10"/>
    </row>
    <row r="12" spans="1:3" ht="57" customHeight="1" x14ac:dyDescent="0.2">
      <c r="A12" s="16" t="s">
        <v>165</v>
      </c>
      <c r="B12" s="12" t="s">
        <v>183</v>
      </c>
      <c r="C12" s="10"/>
    </row>
    <row r="13" spans="1:3" ht="57" customHeight="1" x14ac:dyDescent="0.2">
      <c r="A13" s="16" t="s">
        <v>166</v>
      </c>
      <c r="B13" s="12" t="s">
        <v>184</v>
      </c>
      <c r="C13" s="10"/>
    </row>
    <row r="14" spans="1:3" ht="72.75" customHeight="1" x14ac:dyDescent="0.2">
      <c r="A14" s="16" t="s">
        <v>167</v>
      </c>
      <c r="B14" s="12" t="s">
        <v>185</v>
      </c>
      <c r="C14" s="10"/>
    </row>
    <row r="15" spans="1:3" ht="57" customHeight="1" x14ac:dyDescent="0.2">
      <c r="A15" s="16" t="s">
        <v>168</v>
      </c>
      <c r="B15" s="12" t="s">
        <v>186</v>
      </c>
      <c r="C15" s="10"/>
    </row>
    <row r="16" spans="1:3" ht="57" customHeight="1" x14ac:dyDescent="0.2">
      <c r="A16" s="16" t="s">
        <v>169</v>
      </c>
      <c r="B16" s="12" t="s">
        <v>187</v>
      </c>
      <c r="C16" s="10"/>
    </row>
    <row r="17" spans="1:3" ht="57" customHeight="1" x14ac:dyDescent="0.2">
      <c r="A17" s="16" t="s">
        <v>170</v>
      </c>
      <c r="B17" s="12" t="s">
        <v>188</v>
      </c>
      <c r="C17" s="10"/>
    </row>
    <row r="18" spans="1:3" ht="57" customHeight="1" x14ac:dyDescent="0.2">
      <c r="A18" s="16" t="s">
        <v>171</v>
      </c>
      <c r="B18" s="12" t="s">
        <v>189</v>
      </c>
      <c r="C18" s="10"/>
    </row>
    <row r="19" spans="1:3" ht="57" customHeight="1" x14ac:dyDescent="0.2">
      <c r="A19" s="16" t="s">
        <v>172</v>
      </c>
      <c r="B19" s="12" t="s">
        <v>190</v>
      </c>
      <c r="C19" s="10"/>
    </row>
    <row r="20" spans="1:3" x14ac:dyDescent="0.2">
      <c r="B20"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Luisa Fernanda Aguilar Trujillo</cp:lastModifiedBy>
  <cp:revision/>
  <dcterms:created xsi:type="dcterms:W3CDTF">2017-01-24T22:01:05Z</dcterms:created>
  <dcterms:modified xsi:type="dcterms:W3CDTF">2024-09-11T22:12:22Z</dcterms:modified>
  <cp:category/>
  <cp:contentStatus/>
</cp:coreProperties>
</file>