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vidal\backup-CECILIA VIDAL\2021\MIPG\CONTEXTO ESTRATÉGICO\"/>
    </mc:Choice>
  </mc:AlternateContent>
  <bookViews>
    <workbookView xWindow="0" yWindow="0" windowWidth="28605" windowHeight="1356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authors>
    <author>Miguel Mauricio Pardo Caicedo</author>
  </authors>
  <commentList>
    <comment ref="A13" authorId="0" shapeId="0">
      <text>
        <r>
          <rPr>
            <sz val="10"/>
            <color indexed="81"/>
            <rFont val="Arial Narrow"/>
            <family val="2"/>
          </rPr>
          <t>Disponibilidad de capital, liquidez, mercados financieros, desempleo, competencia</t>
        </r>
      </text>
    </comment>
    <comment ref="A16" authorId="0" shapeId="0">
      <text>
        <r>
          <rPr>
            <sz val="10"/>
            <color indexed="81"/>
            <rFont val="Arial Narrow"/>
            <family val="2"/>
          </rPr>
          <t>Emisiones y residuos, energía, catástrofes naturales, desarrollo sostenible</t>
        </r>
      </text>
    </comment>
    <comment ref="A19" authorId="0" shapeId="0">
      <text>
        <r>
          <rPr>
            <sz val="10"/>
            <color indexed="81"/>
            <rFont val="Arial Narrow"/>
            <family val="2"/>
          </rPr>
          <t>Cambios de gobierno, legislación políticas públicas, regulación</t>
        </r>
      </text>
    </comment>
    <comment ref="A22" authorId="0" shapeId="0">
      <text>
        <r>
          <rPr>
            <sz val="10"/>
            <color indexed="81"/>
            <rFont val="Arial Narrow"/>
            <family val="2"/>
          </rPr>
          <t>Demografía, responsabilidad social, orden público</t>
        </r>
      </text>
    </comment>
    <comment ref="A25" authorId="0" shapeId="0">
      <text>
        <r>
          <rPr>
            <sz val="10"/>
            <color indexed="81"/>
            <rFont val="Arial Narrow"/>
            <family val="2"/>
          </rPr>
          <t>Avances en tecnología, acceso a sistemas de información externos, gobierno en línea, requisitos de partes interesadas en seguridad de la información</t>
        </r>
      </text>
    </comment>
    <comment ref="A29" authorId="0" shapeId="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authors>
    <author>Miguel Mauricio Pardo Caicedo</author>
  </authors>
  <commentList>
    <comment ref="A13" authorId="0" shapeId="0">
      <text>
        <r>
          <rPr>
            <sz val="10"/>
            <color indexed="81"/>
            <rFont val="Arial Narrow"/>
            <family val="2"/>
          </rPr>
          <t>Presupuesto de funcionamiento, recursos de inversión, infraestructura, capacidad instalada</t>
        </r>
      </text>
    </comment>
    <comment ref="A16" authorId="0" shapeId="0">
      <text>
        <r>
          <rPr>
            <sz val="10"/>
            <color indexed="81"/>
            <rFont val="Arial Narrow"/>
            <family val="2"/>
          </rPr>
          <t>Competencia del personal, disponibilidad del personal, seguridad y salud ocupacional</t>
        </r>
      </text>
    </comment>
    <comment ref="A20" authorId="0" shapeId="0">
      <text>
        <r>
          <rPr>
            <sz val="10"/>
            <color indexed="81"/>
            <rFont val="Arial Narrow"/>
            <family val="2"/>
          </rPr>
          <t>Capacidad, diseño, ejecución proveedores, entradas, salidas, gestión del conocimiento</t>
        </r>
      </text>
    </comment>
    <comment ref="A24" authorId="0" shapeId="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9" authorId="0" shapeId="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authors>
    <author>Miguel Mauricio Pardo Caicedo</author>
  </authors>
  <commentList>
    <comment ref="A13" authorId="0" shapeId="0">
      <text>
        <r>
          <rPr>
            <sz val="10"/>
            <color indexed="81"/>
            <rFont val="Arial Narrow"/>
            <family val="2"/>
          </rPr>
          <t>Claridad en la descripción del alcance y objetivo del proceso</t>
        </r>
        <r>
          <rPr>
            <sz val="12"/>
            <color indexed="81"/>
            <rFont val="Tahoma"/>
            <family val="2"/>
          </rPr>
          <t xml:space="preserve">
</t>
        </r>
      </text>
    </comment>
    <comment ref="A15" authorId="0" shapeId="0">
      <text>
        <r>
          <rPr>
            <sz val="10"/>
            <color indexed="81"/>
            <rFont val="Arial Narrow"/>
            <family val="2"/>
          </rPr>
          <t>Relación precisa con otros procesos en cuanto insumos, proveedores, productos, usuarios o clientes</t>
        </r>
      </text>
    </comment>
    <comment ref="A18" authorId="0" shapeId="0">
      <text>
        <r>
          <rPr>
            <sz val="10"/>
            <color indexed="81"/>
            <rFont val="Arial Narrow"/>
            <family val="2"/>
          </rPr>
          <t>Procesos que determinan lineamientos necesarios para el desarrollo de todos los procesos de la entidad</t>
        </r>
      </text>
    </comment>
    <comment ref="A21" authorId="0" shapeId="0">
      <text>
        <r>
          <rPr>
            <sz val="10"/>
            <color indexed="81"/>
            <rFont val="Arial Narrow"/>
            <family val="2"/>
          </rPr>
          <t>Pertinencia en los procedimientos que desarrollan los procesos</t>
        </r>
      </text>
    </comment>
    <comment ref="A24" authorId="0" shapeId="0">
      <text>
        <r>
          <rPr>
            <sz val="10"/>
            <color indexed="81"/>
            <rFont val="Arial Narrow"/>
            <family val="2"/>
          </rPr>
          <t>Grado de autoridad y responsabilidad de los funcionarios frente al proceso</t>
        </r>
      </text>
    </comment>
    <comment ref="A29" authorId="0" shapeId="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<sst xmlns="http://schemas.openxmlformats.org/spreadsheetml/2006/main" count="290" uniqueCount="171">
  <si>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</si>
  <si>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</si>
  <si>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</si>
  <si>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</si>
  <si>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</si>
  <si>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</si>
  <si>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</si>
  <si>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</si>
  <si>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</si>
  <si>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</si>
  <si>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</si>
  <si>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</si>
  <si>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</si>
  <si>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</si>
  <si>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</si>
  <si>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</si>
  <si>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</si>
  <si>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</si>
  <si>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</si>
  <si>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</si>
  <si>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</si>
  <si>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</si>
  <si>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</si>
  <si>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</si>
  <si>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</si>
  <si>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</si>
  <si>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</si>
  <si>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</si>
  <si>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</si>
  <si>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</si>
  <si>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</si>
  <si>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</si>
  <si>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</si>
  <si>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</si>
  <si>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</si>
  <si>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</si>
  <si>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</si>
  <si>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</si>
  <si>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</si>
  <si>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</si>
  <si>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r>
      <t>Versión</t>
    </r>
    <r>
      <rPr>
        <sz val="10"/>
        <color indexed="8"/>
        <rFont val="Arial Narrow"/>
        <family val="2"/>
      </rPr>
      <t xml:space="preserve"> 1</t>
    </r>
  </si>
  <si>
    <r>
      <t xml:space="preserve">Vigencia: </t>
    </r>
    <r>
      <rPr>
        <sz val="10"/>
        <color indexed="8"/>
        <rFont val="Arial Narrow"/>
        <family val="2"/>
      </rPr>
      <t>30/03/2021</t>
    </r>
  </si>
  <si>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</si>
  <si>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</si>
  <si>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</si>
  <si>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</si>
  <si>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</si>
  <si>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</si>
  <si>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</si>
  <si>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</si>
  <si>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</si>
  <si>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</si>
  <si>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</si>
  <si>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</si>
  <si>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</si>
  <si>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</si>
  <si>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</si>
  <si>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</si>
  <si>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</si>
  <si>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</si>
  <si>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</si>
  <si>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</si>
  <si>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</si>
  <si>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</si>
  <si>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</si>
  <si>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</si>
  <si>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</si>
  <si>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</si>
  <si>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</si>
  <si>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</si>
  <si>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</si>
  <si>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</si>
  <si>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</si>
  <si>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</si>
  <si>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</si>
  <si>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Cambios de Gobierno o de directivas</t>
  </si>
  <si>
    <t>Leyes que reglamenten las actividades de las oficinas de prensa del Estado.</t>
  </si>
  <si>
    <t>Ataques organizados por grupos de interés a través de las redes sociales, que afecten la imagen del Ministerio.</t>
  </si>
  <si>
    <t>Pérdida de material fotográfico o videográfico por pasar por filtros de seguridad o cualquier aparato electromagnético.</t>
  </si>
  <si>
    <t xml:space="preserve">Periodista que filtre información confidencial a los medios de comunicación. </t>
  </si>
  <si>
    <t>Viejos hábitos del sector público de guardar la información y no entregarla.</t>
  </si>
  <si>
    <t>Ausencia de información o información sesgada que de lugar a los rumores.</t>
  </si>
  <si>
    <r>
      <t xml:space="preserve">Proceso: </t>
    </r>
    <r>
      <rPr>
        <sz val="10"/>
        <color indexed="8"/>
        <rFont val="Arial Narrow"/>
        <family val="2"/>
      </rPr>
      <t>Gestión de Comunicación Estratégica</t>
    </r>
  </si>
  <si>
    <t>Fluctuaciones en el precio del dólar</t>
  </si>
  <si>
    <t>No se presente retroalimentación entre un proceso a otro que de lugar al mejoramiento continuo.</t>
  </si>
  <si>
    <t>Procedimientos bien diseñados, con las actividades claramente explicadas.</t>
  </si>
  <si>
    <t>En la elaboración de los procedimientos, se de por contado que la persona conoce el proceso y queden vacíos, que no permitan cumplir con el objetivo  propuesto.</t>
  </si>
  <si>
    <r>
      <t xml:space="preserve">Código : </t>
    </r>
    <r>
      <rPr>
        <sz val="10"/>
        <color theme="1"/>
        <rFont val="Arial Narrow"/>
        <family val="2"/>
      </rPr>
      <t>CE-E-GCE-01</t>
    </r>
  </si>
  <si>
    <r>
      <t>Código :</t>
    </r>
    <r>
      <rPr>
        <sz val="10"/>
        <rFont val="Arial Narrow"/>
        <family val="2"/>
      </rPr>
      <t xml:space="preserve"> CE-E-GCE-01</t>
    </r>
  </si>
  <si>
    <t xml:space="preserve">Situaciones de emergencia social y sanitaria </t>
  </si>
  <si>
    <t>Los avances a nivel de los equipos de hardware y Software para edición de videos, para cumplimiento con los estándares de la Comisión  Nacional de Televisión.</t>
  </si>
  <si>
    <t>Flujo de la información por parte de otros procesos para su divulgación.</t>
  </si>
  <si>
    <t>Interés por promover las comunicaciones por parte de la alta dirección.</t>
  </si>
  <si>
    <t>Efectividad de los canales de comunicación existentes</t>
  </si>
  <si>
    <t>Caracterización bien estructurada, que permite leer y ver claramente todos los componentes del proceso.</t>
  </si>
  <si>
    <t>Claridad en las entradas y salidas de un proceso al otro.</t>
  </si>
  <si>
    <t>Claridad en  las entradas y salidas de un proceso al otro.</t>
  </si>
  <si>
    <t>Recursos tecnológicos utilizados por el proceso.</t>
  </si>
  <si>
    <t>Aplicación del procedimiento y fichas de producto para verificar que la información publicada sea la correcta.</t>
  </si>
  <si>
    <t>Control de la información que se publica a través de las diferentes piezas de comunicación</t>
  </si>
  <si>
    <t>Coordinación con la alta dirección frente a los temas prioritarios a publicar por el proceso.</t>
  </si>
  <si>
    <t>Conflicto de intereses</t>
  </si>
  <si>
    <t>Control de entrega de la información</t>
  </si>
  <si>
    <t xml:space="preserve">Protección digital en información confidencial o sensible de la entidad </t>
  </si>
  <si>
    <t>Presiones indebidas</t>
  </si>
  <si>
    <t>Manipulación de la información</t>
  </si>
  <si>
    <t xml:space="preserve">Despachos del Ministro y Viceministro (I) </t>
  </si>
  <si>
    <t>Proceso de gestión integrada de portafolio
de planes programas y proyectos ( I ).</t>
  </si>
  <si>
    <t>1. Reporte oportuno y eficaz de la información de gestión del proceso cuando sea solicitada. 
2. Cumplimiento a lo establecido en el plan de acción para el proceso.</t>
  </si>
  <si>
    <t>Proceso Evaluación independiente. ( I )</t>
  </si>
  <si>
    <t>Proceso de Administración del sistema
integrado de gestión ( I ).</t>
  </si>
  <si>
    <t xml:space="preserve">1. Cumplimiento de los procedimientos documentados.
2. Realizar oportunamente los reportes establecidos del Sistema Integrado de Gestión
3. Mejoramiento continuo de las actividades realizadas por el proceso. 
4. Implementación de las políticas del MIPG lideradas desde el proceso </t>
  </si>
  <si>
    <t xml:space="preserve">Entes de control ( E ) </t>
  </si>
  <si>
    <t>1. Reporte oportuno y eficaz de la información de gestión del proceso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t>
  </si>
  <si>
    <t>Medios de comunicación a nivel nacional ( E )</t>
  </si>
  <si>
    <t xml:space="preserve"> Departamento Nacional de Planeación (E )</t>
  </si>
  <si>
    <t xml:space="preserve"> Servidores públicos de MinAmbiente (I)</t>
  </si>
  <si>
    <t>Sindicato (I )</t>
  </si>
  <si>
    <t>1. Canales de comunicación que los acerque a los funcionarios
2. Espacios en los diferentes medios internos.</t>
  </si>
  <si>
    <t xml:space="preserve">Fondo de empleados (I) </t>
  </si>
  <si>
    <t>1. Espacios para dar a conocer sus servicios y para llegar al funcionario.</t>
  </si>
  <si>
    <t>Comisión de personal (I)</t>
  </si>
  <si>
    <t>Comité convivencia laboral (I)</t>
  </si>
  <si>
    <t>1. Espacios para dar conocer su labor y para interactuar con los funcionarios.</t>
  </si>
  <si>
    <t>1. Estrategias de comunicación y divulgación de los valores institucionales y del manejo del conflicto.</t>
  </si>
  <si>
    <t>Público en General ciudadanía ( E)</t>
  </si>
  <si>
    <t>Minorías étnicas (E )</t>
  </si>
  <si>
    <t>Entidades privadas (E )</t>
  </si>
  <si>
    <t>Organizaciones Internacionales (E )</t>
  </si>
  <si>
    <t>1. Conocer la normatividad, decretos o resoluciones emitidas por el Ministerio que los afecta positiva o negativamente.</t>
  </si>
  <si>
    <t>1. Seguimiento en prensa a los convenios existentes con las Organizaciones Internacionales
2. Conocer sobre el Ministerio en los diferentes Medios de Comunicación.</t>
  </si>
  <si>
    <t>Otras entidades del Estado (E )
Entidades centrales, territoriales y 
municipales por redes sociales. ( E )</t>
  </si>
  <si>
    <t>1. Entrega de información oportuna y veraz 
2. Transparencia y accesibilidad a la información
3. Orientación adecuada de los servicios, campañas e información de la entidad. 
4. Atención oportuna a los requerimientos que se presenten.</t>
  </si>
  <si>
    <t>1. Conocer los proyectos, programas y planes que el ministerio está desarrollando en favor de su etnia.
2. Espacios de atención al usuario eficaces e incluyentes.</t>
  </si>
  <si>
    <t>Garantizar la difusión de la información que sobre las políticas, planes, programas, proyectos y resultados que genere la entidad, hacia sus grupos de interés internos y externos, mediante la planificación y desarrollo de piezas divulgativas.</t>
  </si>
  <si>
    <t xml:space="preserve">Hacker informático </t>
  </si>
  <si>
    <t>Por intereses de terceros se genere mala prensa para el Ministerio</t>
  </si>
  <si>
    <t>Que los medios de comunicación condicionen la publicación de nuestras noticias, a la compra de pauta publicitaria.</t>
  </si>
  <si>
    <t xml:space="preserve">Asignación de los recursos de inversión a prensa </t>
  </si>
  <si>
    <t>Formulación inadecuada de proyectos de inversión</t>
  </si>
  <si>
    <t>Falta de ejecución de los recursos asignados al proceso</t>
  </si>
  <si>
    <t>Que por falta de competencia de un periodista  se envié información errada a los medios de comunicación o a través de las redes sociales y se vea afectada la credibilidad del Ministerio.</t>
  </si>
  <si>
    <t>Tecnología de computo necesaria para video y diseño, compatible con la que cuenta el Ministerio.</t>
  </si>
  <si>
    <t>Considerar que la comunicación interna es únicamente responsabilidad del proceso de comunicación estratégica</t>
  </si>
  <si>
    <t>El proceso cuenta con los controles necesarios.</t>
  </si>
  <si>
    <t>Implementación de los controles existentes para el proceso</t>
  </si>
  <si>
    <t xml:space="preserve">Protección de la información para evitar inexactitudes </t>
  </si>
  <si>
    <t>Un mapa de procesos en donde se refleja claramente la interacción entre los procesos.</t>
  </si>
  <si>
    <t>Documentos necesarios para regular las comunicaciones en el Ministerio.</t>
  </si>
  <si>
    <t>Interés en el sistema y en el proceso por parte del líder</t>
  </si>
  <si>
    <t>Interés y compromiso de las personas a cargo del proceso</t>
  </si>
  <si>
    <t xml:space="preserve">1. Mejoramiento continuo de las actividades realizadas por el proceso. 
2. Documentación y cumplimiento de los planes de mejoramiento suscritos.
3. Cumplimiento de las funciones asignadas al proceso de acuerdo a la normativa vigente
4. Reporte oportuno y eficaz de la información de la gestión del proceso cuando sea solicitada. </t>
  </si>
  <si>
    <t>Procesos misionales (I)</t>
  </si>
  <si>
    <t xml:space="preserve">1. Divulgación oportuna y adecuada de la gestión realizada por los procesos a las partes interesadas
2. Apoyo y acompañamiento a la divulgación de los programas especiales </t>
  </si>
  <si>
    <t>Todos los procesos de la entidad ( I )</t>
  </si>
  <si>
    <t>1. Comunicación y socialización de los temas institucionales 
2. Canales de comunicación eficaces y divulgación de información oportuna
3. Comunicación interna efectiva.</t>
  </si>
  <si>
    <t>1. Apoyo en la divulgación de sus programas y proyectos de forma clara, oportuna y veraz
2. Servidores públicos con visión compartida, animados a trabajar en equipo y con los conceptos claros hacia lo que significa trabajar para el Estado.
3. Difusión de políticas y resultados de gestión de la entidad. 
4. Correcta difusión de la información dirigida a las partes interesadas 
5. Lineamientos frente al manejo de la presentación e imagen institucional del Ministerio
6. Formulación e implementación del Plan de Comunicaciones 
7. Generación de impacto positivo sobre las partes interesadas
8. Comunicación de información especifica de acuerdo a las necesidades identificadas</t>
  </si>
  <si>
    <t>Presidencia de la República (E)</t>
  </si>
  <si>
    <t xml:space="preserve"> Entidades del sector ( E )
Entidades adscritas, 
corporaciones autónomas, Fondo Nacional Ambiental,
entes territoriales (E )</t>
  </si>
  <si>
    <t>1. Conocer  sobre el trabajo que están desarrollando en forma conjunta
2. Divulgación conjunta de información
3. Articulación de mensajes institucionales
4.Coordinación de eventos y actividades</t>
  </si>
  <si>
    <t>1. Que se les comunique lo que la Entidad espera de ellos.</t>
  </si>
  <si>
    <t>El DNP no apruebe el proyecto BPIN para el proceso y se desfinancie el proceso.</t>
  </si>
  <si>
    <t>Recortes presupuestales por parte del Ministerio de Hacienda y Crédito Público</t>
  </si>
  <si>
    <t>Respuesta adecuada a ataques organizados de grupos de interés que impactan la imagen institucional</t>
  </si>
  <si>
    <t>Controles efectivos al interior de la Entidad para evitar hackeos informáticos</t>
  </si>
  <si>
    <t>PARTES INTERESADAS
I: Internas  E: Externas</t>
  </si>
  <si>
    <t>1. Compartir experiencias con el Grupo de Comunicaciones,  envío de piezas comunicativas y campañas que se estén adelantando desde la entidad, en especial lo referente a memes e infografías.
2. Apoyo y sinergia en la divulgación de temas de interés conjunto</t>
  </si>
  <si>
    <t>1. Presentación oportuna del proyecto de inversión y su seguimiento
2. Apoyo y sinergia en la divulgación de temas de interés conjunto</t>
  </si>
  <si>
    <t>1. Cumplimiento del manual de imagen institucional para el Ministerio
2. Apoyo y sinergia en la divulgación de temas de interés conjunto
3. Trabajo conjunto con comunicaciones de presidencia</t>
  </si>
  <si>
    <t>1. Respuesta oportuna y veraz a las necesidades de información requeridas por parte de los medios de comunicación
2. Entrega de la información clara y oportuna de la gestión del Ministerio
3. Entrega de imágenes, audio y video para complementar las notas periodísticas sobre el Ministerio 
4. Información presentada cumpliendo los criterios de redacción para notas periodísticas.</t>
  </si>
  <si>
    <t>Derrumbes y deslizamientos que impidan el traslado del periodista al sitio donde se origina la noticia a cubrir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</si>
</sst>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13"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b/>
      <sz val="10"/>
      <color theme="0"/>
      <name val="Arial Narrow"/>
      <family val="2"/>
    </font>
    <font>
      <sz val="10"/>
      <color indexed="81"/>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08">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1"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0" borderId="1" xfId="0" applyFont="1" applyBorder="1" applyAlignment="1" applyProtection="1">
      <alignment horizontal="justify" vertical="center"/>
      <protection locked="0"/>
    </xf>
    <xf numFmtId="0" fontId="3" fillId="4" borderId="1" xfId="0" applyFont="1" applyFill="1" applyBorder="1" applyAlignment="1" applyProtection="1">
      <alignment horizontal="justify" vertical="center"/>
      <protection locked="0"/>
    </xf>
    <xf numFmtId="0" fontId="3" fillId="2"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3" fillId="4" borderId="1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left" vertical="center" wrapText="1"/>
      <protection locked="0"/>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 fillId="4"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1"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1" fillId="3" borderId="2"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protection locked="0"/>
    </xf>
    <xf numFmtId="164" fontId="6" fillId="2" borderId="5" xfId="0" applyNumberFormat="1" applyFont="1" applyFill="1" applyBorder="1" applyAlignment="1" applyProtection="1">
      <alignment horizontal="left" vertical="center"/>
      <protection locked="0"/>
    </xf>
    <xf numFmtId="164" fontId="6" fillId="2" borderId="3" xfId="0" applyNumberFormat="1" applyFont="1" applyFill="1" applyBorder="1" applyAlignment="1" applyProtection="1">
      <alignment horizontal="left" vertical="center"/>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3" fillId="0" borderId="1" xfId="0" applyFont="1" applyFill="1" applyBorder="1" applyAlignment="1" applyProtection="1">
      <alignment vertical="center" wrapText="1"/>
      <protection locked="0"/>
    </xf>
    <xf numFmtId="0" fontId="3" fillId="4"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3" fillId="4" borderId="11" xfId="0" applyFont="1" applyFill="1" applyBorder="1" applyAlignment="1" applyProtection="1">
      <alignment vertical="center" wrapText="1"/>
      <protection locked="0"/>
    </xf>
    <xf numFmtId="0" fontId="3" fillId="4" borderId="13" xfId="0" applyFont="1" applyFill="1" applyBorder="1" applyAlignment="1" applyProtection="1">
      <alignment vertical="center" wrapText="1"/>
      <protection locked="0"/>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11" fillId="3" borderId="1" xfId="0" applyFont="1" applyFill="1" applyBorder="1" applyAlignment="1" applyProtection="1">
      <alignment horizontal="center"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9633FF"/>
      <color rgb="FFE6EFFD"/>
      <color rgb="FF4472C4"/>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G39"/>
  <sheetViews>
    <sheetView showGridLines="0" tabSelected="1" zoomScale="120" zoomScaleNormal="120" workbookViewId="0">
      <selection activeCell="G31" sqref="G31"/>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49" t="s">
        <v>28</v>
      </c>
      <c r="B1" s="49"/>
      <c r="C1" s="6" t="s">
        <v>42</v>
      </c>
      <c r="D1" s="47"/>
      <c r="E1" s="47"/>
    </row>
    <row r="2" spans="1:7" s="4" customFormat="1" ht="18.75" customHeight="1" x14ac:dyDescent="0.25">
      <c r="A2" s="49"/>
      <c r="B2" s="49"/>
      <c r="C2" s="7" t="s">
        <v>82</v>
      </c>
      <c r="D2" s="47"/>
      <c r="E2" s="47"/>
    </row>
    <row r="3" spans="1:7" s="5" customFormat="1" ht="19.5" customHeight="1" x14ac:dyDescent="0.25">
      <c r="A3" s="50" t="s">
        <v>40</v>
      </c>
      <c r="B3" s="50"/>
      <c r="C3" s="8" t="s">
        <v>41</v>
      </c>
      <c r="D3" s="48" t="s">
        <v>88</v>
      </c>
      <c r="E3" s="48"/>
    </row>
    <row r="4" spans="1:7" s="10" customFormat="1" ht="7.5" customHeight="1" x14ac:dyDescent="0.25">
      <c r="A4" s="9"/>
      <c r="B4" s="9"/>
      <c r="C4" s="9"/>
      <c r="D4" s="9"/>
      <c r="E4" s="9"/>
      <c r="F4" s="9"/>
      <c r="G4" s="9"/>
    </row>
    <row r="5" spans="1:7" s="11" customFormat="1" ht="18" customHeight="1" x14ac:dyDescent="0.2">
      <c r="A5" s="53" t="s">
        <v>20</v>
      </c>
      <c r="B5" s="54"/>
      <c r="C5" s="54"/>
      <c r="D5" s="54"/>
      <c r="E5" s="55"/>
    </row>
    <row r="6" spans="1:7" s="11" customFormat="1" ht="17.25" customHeight="1" x14ac:dyDescent="0.2">
      <c r="A6" s="56"/>
      <c r="B6" s="57"/>
      <c r="C6" s="57"/>
      <c r="D6" s="57"/>
      <c r="E6" s="58"/>
    </row>
    <row r="7" spans="1:7" s="11" customFormat="1" ht="15" customHeight="1" x14ac:dyDescent="0.2">
      <c r="A7" s="12" t="s">
        <v>18</v>
      </c>
      <c r="B7" s="67" t="s">
        <v>44</v>
      </c>
      <c r="C7" s="67"/>
      <c r="D7" s="67"/>
      <c r="E7" s="67"/>
    </row>
    <row r="8" spans="1:7" s="11" customFormat="1" ht="31.5" customHeight="1" x14ac:dyDescent="0.2">
      <c r="A8" s="13" t="s">
        <v>24</v>
      </c>
      <c r="B8" s="71" t="str">
        <f ca="1">INDIRECT("OBJETIVOS!B"&amp;MATCH(B7,OBJETIVOS!A:A,0))</f>
        <v>Garantizar la difusión de la información que sobre las políticas, planes, programas, proyectos y resultados que genere la entidad, hacia sus grupos de interés internos y externos, mediante la planificación y desarrollo de piezas divulgativas.</v>
      </c>
      <c r="C8" s="72"/>
      <c r="D8" s="72"/>
      <c r="E8" s="73"/>
    </row>
    <row r="9" spans="1:7" s="37" customFormat="1" ht="15" customHeight="1" x14ac:dyDescent="0.2">
      <c r="A9" s="36" t="s">
        <v>19</v>
      </c>
      <c r="B9" s="68">
        <v>44313</v>
      </c>
      <c r="C9" s="69"/>
      <c r="D9" s="69"/>
      <c r="E9" s="70"/>
    </row>
    <row r="10" spans="1:7" s="11" customFormat="1" ht="12.75" x14ac:dyDescent="0.2">
      <c r="A10" s="59" t="s">
        <v>73</v>
      </c>
      <c r="B10" s="60"/>
      <c r="C10" s="60"/>
      <c r="D10" s="60"/>
      <c r="E10" s="61"/>
    </row>
    <row r="11" spans="1:7" s="11" customFormat="1" ht="12.75" x14ac:dyDescent="0.2">
      <c r="A11" s="62"/>
      <c r="B11" s="63"/>
      <c r="C11" s="63"/>
      <c r="D11" s="63"/>
      <c r="E11" s="64"/>
    </row>
    <row r="12" spans="1:7" s="11" customFormat="1" ht="12.75" x14ac:dyDescent="0.2">
      <c r="A12" s="18" t="s">
        <v>38</v>
      </c>
      <c r="B12" s="65" t="s">
        <v>1</v>
      </c>
      <c r="C12" s="66"/>
      <c r="D12" s="18" t="s">
        <v>2</v>
      </c>
      <c r="E12" s="18" t="s">
        <v>3</v>
      </c>
    </row>
    <row r="13" spans="1:7" s="11" customFormat="1" ht="12.75" x14ac:dyDescent="0.2">
      <c r="A13" s="51" t="s">
        <v>37</v>
      </c>
      <c r="B13" s="14">
        <v>1</v>
      </c>
      <c r="C13" s="15" t="s">
        <v>83</v>
      </c>
      <c r="D13" s="14" t="s">
        <v>39</v>
      </c>
      <c r="E13" s="14" t="s">
        <v>39</v>
      </c>
    </row>
    <row r="14" spans="1:7" s="11" customFormat="1" ht="12.75" x14ac:dyDescent="0.2">
      <c r="A14" s="51"/>
      <c r="B14" s="14">
        <v>2</v>
      </c>
      <c r="C14" s="15" t="s">
        <v>161</v>
      </c>
      <c r="D14" s="14" t="s">
        <v>39</v>
      </c>
      <c r="E14" s="14"/>
    </row>
    <row r="15" spans="1:7" s="11" customFormat="1" ht="12.75" x14ac:dyDescent="0.2">
      <c r="A15" s="51"/>
      <c r="B15" s="14">
        <v>3</v>
      </c>
      <c r="C15" s="15" t="s">
        <v>162</v>
      </c>
      <c r="D15" s="14" t="s">
        <v>39</v>
      </c>
      <c r="E15" s="14"/>
    </row>
    <row r="16" spans="1:7" s="11" customFormat="1" ht="25.5" x14ac:dyDescent="0.2">
      <c r="A16" s="52" t="s">
        <v>4</v>
      </c>
      <c r="B16" s="16">
        <v>4</v>
      </c>
      <c r="C16" s="17" t="s">
        <v>170</v>
      </c>
      <c r="D16" s="16" t="s">
        <v>39</v>
      </c>
      <c r="E16" s="16"/>
    </row>
    <row r="17" spans="1:5" s="11" customFormat="1" ht="12.75" x14ac:dyDescent="0.2">
      <c r="A17" s="52"/>
      <c r="B17" s="16">
        <v>5</v>
      </c>
      <c r="C17" s="17"/>
      <c r="D17" s="16"/>
      <c r="E17" s="16"/>
    </row>
    <row r="18" spans="1:5" s="11" customFormat="1" ht="12.75" x14ac:dyDescent="0.2">
      <c r="A18" s="52"/>
      <c r="B18" s="16">
        <v>6</v>
      </c>
      <c r="C18" s="17"/>
      <c r="D18" s="16"/>
      <c r="E18" s="16"/>
    </row>
    <row r="19" spans="1:5" s="11" customFormat="1" ht="12.75" x14ac:dyDescent="0.2">
      <c r="A19" s="51" t="s">
        <v>5</v>
      </c>
      <c r="B19" s="14">
        <v>7</v>
      </c>
      <c r="C19" s="15" t="s">
        <v>75</v>
      </c>
      <c r="D19" s="14" t="s">
        <v>39</v>
      </c>
      <c r="E19" s="14" t="s">
        <v>39</v>
      </c>
    </row>
    <row r="20" spans="1:5" s="11" customFormat="1" ht="12.75" x14ac:dyDescent="0.2">
      <c r="A20" s="51"/>
      <c r="B20" s="14">
        <v>8</v>
      </c>
      <c r="C20" s="15" t="s">
        <v>76</v>
      </c>
      <c r="D20" s="14" t="s">
        <v>39</v>
      </c>
      <c r="E20" s="14" t="s">
        <v>39</v>
      </c>
    </row>
    <row r="21" spans="1:5" s="11" customFormat="1" ht="12.75" x14ac:dyDescent="0.2">
      <c r="A21" s="51"/>
      <c r="B21" s="14">
        <v>9</v>
      </c>
      <c r="C21" s="15"/>
      <c r="D21" s="14"/>
      <c r="E21" s="14"/>
    </row>
    <row r="22" spans="1:5" s="11" customFormat="1" ht="25.5" x14ac:dyDescent="0.2">
      <c r="A22" s="52" t="s">
        <v>6</v>
      </c>
      <c r="B22" s="16">
        <v>10</v>
      </c>
      <c r="C22" s="17" t="s">
        <v>77</v>
      </c>
      <c r="D22" s="16" t="s">
        <v>39</v>
      </c>
      <c r="E22" s="16"/>
    </row>
    <row r="23" spans="1:5" s="37" customFormat="1" ht="12.75" x14ac:dyDescent="0.2">
      <c r="A23" s="52"/>
      <c r="B23" s="39">
        <v>11</v>
      </c>
      <c r="C23" s="40" t="s">
        <v>89</v>
      </c>
      <c r="D23" s="39" t="s">
        <v>39</v>
      </c>
      <c r="E23" s="39"/>
    </row>
    <row r="24" spans="1:5" s="11" customFormat="1" ht="25.5" x14ac:dyDescent="0.2">
      <c r="A24" s="52"/>
      <c r="B24" s="16">
        <v>12</v>
      </c>
      <c r="C24" s="17" t="s">
        <v>163</v>
      </c>
      <c r="D24" s="16"/>
      <c r="E24" s="16" t="s">
        <v>39</v>
      </c>
    </row>
    <row r="25" spans="1:5" s="11" customFormat="1" ht="12.75" x14ac:dyDescent="0.2">
      <c r="A25" s="51" t="s">
        <v>7</v>
      </c>
      <c r="B25" s="14">
        <v>13</v>
      </c>
      <c r="C25" s="15" t="s">
        <v>135</v>
      </c>
      <c r="D25" s="14" t="s">
        <v>39</v>
      </c>
      <c r="E25" s="14"/>
    </row>
    <row r="26" spans="1:5" s="11" customFormat="1" ht="12.75" x14ac:dyDescent="0.2">
      <c r="A26" s="51"/>
      <c r="B26" s="14">
        <v>14</v>
      </c>
      <c r="C26" s="15" t="s">
        <v>164</v>
      </c>
      <c r="D26" s="14"/>
      <c r="E26" s="14" t="s">
        <v>39</v>
      </c>
    </row>
    <row r="27" spans="1:5" s="11" customFormat="1" ht="25.5" x14ac:dyDescent="0.2">
      <c r="A27" s="51"/>
      <c r="B27" s="14">
        <v>15</v>
      </c>
      <c r="C27" s="15" t="s">
        <v>90</v>
      </c>
      <c r="D27" s="14"/>
      <c r="E27" s="14" t="s">
        <v>39</v>
      </c>
    </row>
    <row r="28" spans="1:5" s="11" customFormat="1" ht="25.5" x14ac:dyDescent="0.2">
      <c r="A28" s="51"/>
      <c r="B28" s="14">
        <v>16</v>
      </c>
      <c r="C28" s="15" t="s">
        <v>78</v>
      </c>
      <c r="D28" s="14" t="s">
        <v>39</v>
      </c>
      <c r="E28" s="14"/>
    </row>
    <row r="29" spans="1:5" s="11" customFormat="1" ht="12.75" x14ac:dyDescent="0.2">
      <c r="A29" s="52" t="s">
        <v>8</v>
      </c>
      <c r="B29" s="16">
        <v>17</v>
      </c>
      <c r="C29" s="17" t="s">
        <v>136</v>
      </c>
      <c r="D29" s="16" t="s">
        <v>39</v>
      </c>
      <c r="E29" s="16"/>
    </row>
    <row r="30" spans="1:5" s="11" customFormat="1" ht="25.5" x14ac:dyDescent="0.2">
      <c r="A30" s="52"/>
      <c r="B30" s="16">
        <v>18</v>
      </c>
      <c r="C30" s="17" t="s">
        <v>137</v>
      </c>
      <c r="D30" s="16" t="s">
        <v>39</v>
      </c>
      <c r="E30" s="16"/>
    </row>
    <row r="31" spans="1:5" s="11" customFormat="1" ht="12.75" x14ac:dyDescent="0.2"/>
    <row r="32" spans="1:5" s="11" customFormat="1" ht="12.75" x14ac:dyDescent="0.2"/>
    <row r="33" s="11" customFormat="1" ht="12.75" x14ac:dyDescent="0.2"/>
    <row r="34" s="11" customFormat="1" ht="12.75" x14ac:dyDescent="0.2"/>
    <row r="35" s="11" customFormat="1" ht="12.75" x14ac:dyDescent="0.2"/>
    <row r="36" s="11" customFormat="1" ht="12.75" x14ac:dyDescent="0.2"/>
    <row r="37" s="11" customFormat="1" ht="12.75" x14ac:dyDescent="0.2"/>
    <row r="38" s="11" customFormat="1" ht="12.75" x14ac:dyDescent="0.2"/>
    <row r="39" s="11" customFormat="1" ht="12.75" x14ac:dyDescent="0.2"/>
  </sheetData>
  <mergeCells count="16">
    <mergeCell ref="A29:A30"/>
    <mergeCell ref="A5:E6"/>
    <mergeCell ref="A13:A15"/>
    <mergeCell ref="A16:A18"/>
    <mergeCell ref="A19:A21"/>
    <mergeCell ref="A22:A24"/>
    <mergeCell ref="A10:E11"/>
    <mergeCell ref="B12:C12"/>
    <mergeCell ref="B7:E7"/>
    <mergeCell ref="B9:E9"/>
    <mergeCell ref="B8:E8"/>
    <mergeCell ref="D1:E2"/>
    <mergeCell ref="D3:E3"/>
    <mergeCell ref="A1:B2"/>
    <mergeCell ref="A3:B3"/>
    <mergeCell ref="A25:A28"/>
  </mergeCells>
  <printOptions horizontalCentered="1" verticalCentered="1"/>
  <pageMargins left="0.70866141732283472" right="0.70866141732283472" top="0.74803149606299213" bottom="0.74803149606299213" header="0.31496062992125984" footer="0.31496062992125984"/>
  <pageSetup scale="75"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NOT(ISERROR(SEARCH(BASE!$A$8,H17)))</xm:f>
            <xm:f>BASE!$A$8</xm:f>
            <x14:dxf>
              <fill>
                <patternFill>
                  <bgColor rgb="FF00B050"/>
                </patternFill>
              </fill>
            </x14:dxf>
          </x14:cfRule>
          <xm:sqref>H17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E33"/>
  <sheetViews>
    <sheetView showGridLines="0" topLeftCell="A3" zoomScale="120" zoomScaleNormal="120" workbookViewId="0">
      <selection activeCell="H27" sqref="H27"/>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49" t="s">
        <v>28</v>
      </c>
      <c r="B1" s="49"/>
      <c r="C1" s="6" t="s">
        <v>42</v>
      </c>
      <c r="D1" s="47"/>
      <c r="E1" s="47"/>
    </row>
    <row r="2" spans="1:5" s="4" customFormat="1" ht="18.75" customHeight="1" x14ac:dyDescent="0.25">
      <c r="A2" s="49"/>
      <c r="B2" s="49"/>
      <c r="C2" s="7" t="s">
        <v>82</v>
      </c>
      <c r="D2" s="47"/>
      <c r="E2" s="47"/>
    </row>
    <row r="3" spans="1:5" s="5" customFormat="1" ht="19.5" customHeight="1" x14ac:dyDescent="0.25">
      <c r="A3" s="50" t="s">
        <v>40</v>
      </c>
      <c r="B3" s="50"/>
      <c r="C3" s="8" t="s">
        <v>41</v>
      </c>
      <c r="D3" s="50" t="s">
        <v>87</v>
      </c>
      <c r="E3" s="50"/>
    </row>
    <row r="4" spans="1:5" s="5" customFormat="1" ht="7.5" customHeight="1" x14ac:dyDescent="0.25">
      <c r="A4" s="29"/>
      <c r="B4" s="30"/>
      <c r="C4" s="31"/>
      <c r="D4" s="30"/>
      <c r="E4" s="32"/>
    </row>
    <row r="5" spans="1:5" s="11" customFormat="1" ht="18" customHeight="1" x14ac:dyDescent="0.2">
      <c r="A5" s="53" t="s">
        <v>21</v>
      </c>
      <c r="B5" s="54"/>
      <c r="C5" s="54"/>
      <c r="D5" s="54"/>
      <c r="E5" s="55"/>
    </row>
    <row r="6" spans="1:5" s="11" customFormat="1" ht="17.25" customHeight="1" x14ac:dyDescent="0.2">
      <c r="A6" s="56"/>
      <c r="B6" s="57"/>
      <c r="C6" s="57"/>
      <c r="D6" s="57"/>
      <c r="E6" s="58"/>
    </row>
    <row r="7" spans="1:5" s="11" customFormat="1" ht="17.25" customHeight="1" x14ac:dyDescent="0.2">
      <c r="A7" s="12" t="s">
        <v>18</v>
      </c>
      <c r="B7" s="78" t="str">
        <f>'Contexto Externo'!B7:E7</f>
        <v>4. Gestión de Comunicación Estratégica</v>
      </c>
      <c r="C7" s="79"/>
      <c r="D7" s="79"/>
      <c r="E7" s="80"/>
    </row>
    <row r="8" spans="1:5" s="11" customFormat="1" ht="32.25" customHeight="1" x14ac:dyDescent="0.2">
      <c r="A8" s="13" t="s">
        <v>24</v>
      </c>
      <c r="B8" s="84" t="str">
        <f ca="1">'Contexto Externo'!B8:E8</f>
        <v>Garantizar la difusión de la información que sobre las políticas, planes, programas, proyectos y resultados que genere la entidad, hacia sus grupos de interés internos y externos, mediante la planificación y desarrollo de piezas divulgativas.</v>
      </c>
      <c r="C8" s="85"/>
      <c r="D8" s="85"/>
      <c r="E8" s="86"/>
    </row>
    <row r="9" spans="1:5" s="37" customFormat="1" ht="12.75" x14ac:dyDescent="0.2">
      <c r="A9" s="36" t="s">
        <v>19</v>
      </c>
      <c r="B9" s="81">
        <f>'Contexto Externo'!B9:E9</f>
        <v>44313</v>
      </c>
      <c r="C9" s="82"/>
      <c r="D9" s="82"/>
      <c r="E9" s="83"/>
    </row>
    <row r="10" spans="1:5" s="11" customFormat="1" ht="10.5" customHeight="1" x14ac:dyDescent="0.2">
      <c r="A10" s="59" t="s">
        <v>9</v>
      </c>
      <c r="B10" s="60"/>
      <c r="C10" s="60"/>
      <c r="D10" s="60"/>
      <c r="E10" s="61"/>
    </row>
    <row r="11" spans="1:5" s="11" customFormat="1" ht="9.75" customHeight="1" x14ac:dyDescent="0.2">
      <c r="A11" s="62"/>
      <c r="B11" s="63"/>
      <c r="C11" s="63"/>
      <c r="D11" s="63"/>
      <c r="E11" s="64"/>
    </row>
    <row r="12" spans="1:5" s="11" customFormat="1" ht="12.75" x14ac:dyDescent="0.2">
      <c r="A12" s="18" t="s">
        <v>0</v>
      </c>
      <c r="B12" s="65" t="s">
        <v>1</v>
      </c>
      <c r="C12" s="66"/>
      <c r="D12" s="18" t="s">
        <v>16</v>
      </c>
      <c r="E12" s="18" t="s">
        <v>17</v>
      </c>
    </row>
    <row r="13" spans="1:5" s="11" customFormat="1" ht="12.75" x14ac:dyDescent="0.2">
      <c r="A13" s="75" t="s">
        <v>10</v>
      </c>
      <c r="B13" s="14">
        <v>19</v>
      </c>
      <c r="C13" s="15" t="s">
        <v>138</v>
      </c>
      <c r="D13" s="14" t="s">
        <v>39</v>
      </c>
      <c r="E13" s="14" t="s">
        <v>39</v>
      </c>
    </row>
    <row r="14" spans="1:5" s="11" customFormat="1" ht="12.75" x14ac:dyDescent="0.2">
      <c r="A14" s="76"/>
      <c r="B14" s="14">
        <v>20</v>
      </c>
      <c r="C14" s="15" t="s">
        <v>139</v>
      </c>
      <c r="D14" s="14"/>
      <c r="E14" s="14" t="s">
        <v>39</v>
      </c>
    </row>
    <row r="15" spans="1:5" s="11" customFormat="1" ht="12.75" x14ac:dyDescent="0.2">
      <c r="A15" s="76"/>
      <c r="B15" s="14">
        <v>21</v>
      </c>
      <c r="C15" s="15" t="s">
        <v>140</v>
      </c>
      <c r="D15" s="14"/>
      <c r="E15" s="14" t="s">
        <v>39</v>
      </c>
    </row>
    <row r="16" spans="1:5" s="11" customFormat="1" ht="39.75" customHeight="1" x14ac:dyDescent="0.2">
      <c r="A16" s="52" t="s">
        <v>11</v>
      </c>
      <c r="B16" s="23">
        <v>22</v>
      </c>
      <c r="C16" s="17" t="s">
        <v>141</v>
      </c>
      <c r="D16" s="16"/>
      <c r="E16" s="16" t="s">
        <v>39</v>
      </c>
    </row>
    <row r="17" spans="1:5" s="11" customFormat="1" ht="12.75" x14ac:dyDescent="0.2">
      <c r="A17" s="52"/>
      <c r="B17" s="23">
        <v>23</v>
      </c>
      <c r="C17" s="40" t="s">
        <v>79</v>
      </c>
      <c r="D17" s="16"/>
      <c r="E17" s="16" t="s">
        <v>39</v>
      </c>
    </row>
    <row r="18" spans="1:5" s="11" customFormat="1" ht="12.75" x14ac:dyDescent="0.2">
      <c r="A18" s="52"/>
      <c r="B18" s="23">
        <v>24</v>
      </c>
      <c r="C18" s="40" t="s">
        <v>104</v>
      </c>
      <c r="D18" s="16"/>
      <c r="E18" s="16" t="s">
        <v>39</v>
      </c>
    </row>
    <row r="19" spans="1:5" s="11" customFormat="1" ht="12.75" x14ac:dyDescent="0.2">
      <c r="A19" s="52"/>
      <c r="B19" s="23">
        <v>25</v>
      </c>
      <c r="C19" s="40" t="s">
        <v>101</v>
      </c>
      <c r="D19" s="16"/>
      <c r="E19" s="16" t="s">
        <v>39</v>
      </c>
    </row>
    <row r="20" spans="1:5" s="11" customFormat="1" ht="12.75" x14ac:dyDescent="0.2">
      <c r="A20" s="51" t="s">
        <v>12</v>
      </c>
      <c r="B20" s="14">
        <v>26</v>
      </c>
      <c r="C20" s="15" t="s">
        <v>91</v>
      </c>
      <c r="D20" s="14" t="s">
        <v>39</v>
      </c>
      <c r="E20" s="14" t="s">
        <v>39</v>
      </c>
    </row>
    <row r="21" spans="1:5" s="11" customFormat="1" ht="12.75" x14ac:dyDescent="0.2">
      <c r="A21" s="51"/>
      <c r="B21" s="14">
        <v>27</v>
      </c>
      <c r="C21" s="15" t="s">
        <v>80</v>
      </c>
      <c r="D21" s="14"/>
      <c r="E21" s="14" t="s">
        <v>39</v>
      </c>
    </row>
    <row r="22" spans="1:5" s="11" customFormat="1" ht="12.75" x14ac:dyDescent="0.2">
      <c r="A22" s="51"/>
      <c r="B22" s="14">
        <v>28</v>
      </c>
      <c r="C22" s="15"/>
      <c r="D22" s="14"/>
      <c r="E22" s="14"/>
    </row>
    <row r="23" spans="1:5" s="11" customFormat="1" ht="12.75" x14ac:dyDescent="0.2">
      <c r="A23" s="51"/>
      <c r="B23" s="14">
        <v>29</v>
      </c>
      <c r="C23" s="15"/>
      <c r="D23" s="14"/>
      <c r="E23" s="14"/>
    </row>
    <row r="24" spans="1:5" s="11" customFormat="1" ht="27" customHeight="1" x14ac:dyDescent="0.2">
      <c r="A24" s="74" t="s">
        <v>13</v>
      </c>
      <c r="B24" s="23">
        <v>30</v>
      </c>
      <c r="C24" s="24" t="s">
        <v>142</v>
      </c>
      <c r="D24" s="23" t="s">
        <v>39</v>
      </c>
      <c r="E24" s="23" t="s">
        <v>39</v>
      </c>
    </row>
    <row r="25" spans="1:5" s="37" customFormat="1" ht="15.75" customHeight="1" x14ac:dyDescent="0.2">
      <c r="A25" s="74"/>
      <c r="B25" s="41">
        <v>31</v>
      </c>
      <c r="C25" s="42" t="s">
        <v>103</v>
      </c>
      <c r="D25" s="41"/>
      <c r="E25" s="41" t="s">
        <v>39</v>
      </c>
    </row>
    <row r="26" spans="1:5" s="37" customFormat="1" ht="15" customHeight="1" x14ac:dyDescent="0.2">
      <c r="A26" s="74"/>
      <c r="B26" s="41">
        <v>32</v>
      </c>
      <c r="C26" s="42" t="s">
        <v>97</v>
      </c>
      <c r="D26" s="41" t="s">
        <v>39</v>
      </c>
      <c r="E26" s="41" t="s">
        <v>39</v>
      </c>
    </row>
    <row r="27" spans="1:5" s="37" customFormat="1" ht="18.75" customHeight="1" x14ac:dyDescent="0.2">
      <c r="A27" s="75" t="s">
        <v>14</v>
      </c>
      <c r="B27" s="43">
        <v>33</v>
      </c>
      <c r="C27" s="44" t="s">
        <v>100</v>
      </c>
      <c r="D27" s="43" t="s">
        <v>39</v>
      </c>
      <c r="E27" s="43" t="s">
        <v>39</v>
      </c>
    </row>
    <row r="28" spans="1:5" s="11" customFormat="1" ht="23.25" customHeight="1" x14ac:dyDescent="0.2">
      <c r="A28" s="77"/>
      <c r="B28" s="14">
        <v>34</v>
      </c>
      <c r="C28" s="15" t="s">
        <v>92</v>
      </c>
      <c r="D28" s="14" t="s">
        <v>39</v>
      </c>
      <c r="E28" s="14" t="s">
        <v>39</v>
      </c>
    </row>
    <row r="29" spans="1:5" s="11" customFormat="1" ht="26.45" customHeight="1" x14ac:dyDescent="0.2">
      <c r="A29" s="52" t="s">
        <v>15</v>
      </c>
      <c r="B29" s="23">
        <v>35</v>
      </c>
      <c r="C29" s="17" t="s">
        <v>93</v>
      </c>
      <c r="D29" s="16" t="s">
        <v>39</v>
      </c>
      <c r="E29" s="16" t="s">
        <v>39</v>
      </c>
    </row>
    <row r="30" spans="1:5" s="11" customFormat="1" ht="28.5" customHeight="1" x14ac:dyDescent="0.2">
      <c r="A30" s="52"/>
      <c r="B30" s="23">
        <v>36</v>
      </c>
      <c r="C30" s="17" t="s">
        <v>143</v>
      </c>
      <c r="D30" s="16"/>
      <c r="E30" s="16" t="s">
        <v>39</v>
      </c>
    </row>
    <row r="31" spans="1:5" s="11" customFormat="1" ht="19.5" customHeight="1" x14ac:dyDescent="0.2">
      <c r="A31" s="52"/>
      <c r="B31" s="35">
        <v>37</v>
      </c>
      <c r="C31" s="17" t="s">
        <v>81</v>
      </c>
      <c r="D31" s="16"/>
      <c r="E31" s="16" t="s">
        <v>39</v>
      </c>
    </row>
    <row r="32" spans="1:5" s="11" customFormat="1" ht="12.75" x14ac:dyDescent="0.2"/>
    <row r="33" s="11" customFormat="1" ht="12.75" x14ac:dyDescent="0.2"/>
  </sheetData>
  <mergeCells count="16">
    <mergeCell ref="A1:B2"/>
    <mergeCell ref="D1:E2"/>
    <mergeCell ref="A3:B3"/>
    <mergeCell ref="D3:E3"/>
    <mergeCell ref="A10:E11"/>
    <mergeCell ref="A5:E6"/>
    <mergeCell ref="B7:E7"/>
    <mergeCell ref="B9:E9"/>
    <mergeCell ref="B8:E8"/>
    <mergeCell ref="A29:A31"/>
    <mergeCell ref="B12:C12"/>
    <mergeCell ref="A16:A19"/>
    <mergeCell ref="A20:A23"/>
    <mergeCell ref="A24:A26"/>
    <mergeCell ref="A13:A15"/>
    <mergeCell ref="A27:A28"/>
  </mergeCells>
  <printOptions horizontalCentered="1" verticalCentered="1"/>
  <pageMargins left="0.70866141732283472" right="0.70866141732283472" top="0.74803149606299213" bottom="0.74803149606299213" header="0.31496062992125984" footer="0.31496062992125984"/>
  <pageSetup scale="8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E41"/>
  <sheetViews>
    <sheetView showGridLines="0" zoomScale="112" zoomScaleNormal="112" workbookViewId="0">
      <selection activeCell="I31" sqref="I31"/>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49" t="s">
        <v>28</v>
      </c>
      <c r="B1" s="49"/>
      <c r="C1" s="6" t="s">
        <v>42</v>
      </c>
      <c r="D1" s="47"/>
      <c r="E1" s="47"/>
    </row>
    <row r="2" spans="1:5" s="4" customFormat="1" ht="18.75" customHeight="1" x14ac:dyDescent="0.25">
      <c r="A2" s="49"/>
      <c r="B2" s="49"/>
      <c r="C2" s="7" t="s">
        <v>82</v>
      </c>
      <c r="D2" s="47"/>
      <c r="E2" s="47"/>
    </row>
    <row r="3" spans="1:5" s="5" customFormat="1" ht="19.5" customHeight="1" x14ac:dyDescent="0.25">
      <c r="A3" s="50" t="s">
        <v>40</v>
      </c>
      <c r="B3" s="50"/>
      <c r="C3" s="8" t="s">
        <v>41</v>
      </c>
      <c r="D3" s="50" t="s">
        <v>87</v>
      </c>
      <c r="E3" s="50"/>
    </row>
    <row r="4" spans="1:5" s="5" customFormat="1" ht="7.5" customHeight="1" x14ac:dyDescent="0.25">
      <c r="A4" s="29"/>
      <c r="B4" s="30"/>
      <c r="C4" s="31"/>
      <c r="D4" s="30"/>
      <c r="E4" s="32"/>
    </row>
    <row r="5" spans="1:5" s="11" customFormat="1" ht="18" customHeight="1" x14ac:dyDescent="0.2">
      <c r="A5" s="53" t="s">
        <v>30</v>
      </c>
      <c r="B5" s="54"/>
      <c r="C5" s="54"/>
      <c r="D5" s="54"/>
      <c r="E5" s="55"/>
    </row>
    <row r="6" spans="1:5" s="11" customFormat="1" ht="17.25" customHeight="1" x14ac:dyDescent="0.2">
      <c r="A6" s="56"/>
      <c r="B6" s="57"/>
      <c r="C6" s="57"/>
      <c r="D6" s="57"/>
      <c r="E6" s="58"/>
    </row>
    <row r="7" spans="1:5" s="11" customFormat="1" ht="16.5" customHeight="1" x14ac:dyDescent="0.2">
      <c r="A7" s="12" t="s">
        <v>18</v>
      </c>
      <c r="B7" s="87" t="str">
        <f>'Contexto Externo'!B7:E7</f>
        <v>4. Gestión de Comunicación Estratégica</v>
      </c>
      <c r="C7" s="87"/>
      <c r="D7" s="87"/>
      <c r="E7" s="87"/>
    </row>
    <row r="8" spans="1:5" s="11" customFormat="1" ht="39" customHeight="1" x14ac:dyDescent="0.2">
      <c r="A8" s="13" t="s">
        <v>24</v>
      </c>
      <c r="B8" s="84" t="str">
        <f ca="1">'Contexto Externo'!B8:E8</f>
        <v>Garantizar la difusión de la información que sobre las políticas, planes, programas, proyectos y resultados que genere la entidad, hacia sus grupos de interés internos y externos, mediante la planificación y desarrollo de piezas divulgativas.</v>
      </c>
      <c r="C8" s="85"/>
      <c r="D8" s="85"/>
      <c r="E8" s="86"/>
    </row>
    <row r="9" spans="1:5" s="37" customFormat="1" ht="15" customHeight="1" x14ac:dyDescent="0.2">
      <c r="A9" s="36" t="s">
        <v>19</v>
      </c>
      <c r="B9" s="88">
        <f>'Contexto Externo'!B9:E9</f>
        <v>44313</v>
      </c>
      <c r="C9" s="88"/>
      <c r="D9" s="88"/>
      <c r="E9" s="88"/>
    </row>
    <row r="10" spans="1:5" s="11" customFormat="1" ht="15.75" customHeight="1" x14ac:dyDescent="0.2">
      <c r="A10" s="59" t="s">
        <v>9</v>
      </c>
      <c r="B10" s="60"/>
      <c r="C10" s="60"/>
      <c r="D10" s="60"/>
      <c r="E10" s="61"/>
    </row>
    <row r="11" spans="1:5" s="11" customFormat="1" ht="15.75" customHeight="1" x14ac:dyDescent="0.2">
      <c r="A11" s="62"/>
      <c r="B11" s="63"/>
      <c r="C11" s="63"/>
      <c r="D11" s="63"/>
      <c r="E11" s="64"/>
    </row>
    <row r="12" spans="1:5" s="11" customFormat="1" ht="12.75" x14ac:dyDescent="0.2">
      <c r="A12" s="18" t="s">
        <v>0</v>
      </c>
      <c r="B12" s="65" t="s">
        <v>1</v>
      </c>
      <c r="C12" s="66"/>
      <c r="D12" s="18" t="s">
        <v>16</v>
      </c>
      <c r="E12" s="18" t="s">
        <v>17</v>
      </c>
    </row>
    <row r="13" spans="1:5" s="11" customFormat="1" ht="25.5" customHeight="1" x14ac:dyDescent="0.2">
      <c r="A13" s="89" t="s">
        <v>31</v>
      </c>
      <c r="B13" s="38">
        <v>38</v>
      </c>
      <c r="C13" s="15" t="s">
        <v>94</v>
      </c>
      <c r="D13" s="14" t="s">
        <v>39</v>
      </c>
      <c r="E13" s="14"/>
    </row>
    <row r="14" spans="1:5" s="11" customFormat="1" ht="17.25" customHeight="1" x14ac:dyDescent="0.2">
      <c r="A14" s="90"/>
      <c r="B14" s="14">
        <v>39</v>
      </c>
      <c r="C14" s="15" t="s">
        <v>144</v>
      </c>
      <c r="D14" s="14" t="s">
        <v>39</v>
      </c>
      <c r="E14" s="14"/>
    </row>
    <row r="15" spans="1:5" s="11" customFormat="1" ht="18" customHeight="1" x14ac:dyDescent="0.2">
      <c r="A15" s="52" t="s">
        <v>32</v>
      </c>
      <c r="B15" s="16">
        <v>40</v>
      </c>
      <c r="C15" s="33" t="s">
        <v>146</v>
      </c>
      <c r="D15" s="16" t="s">
        <v>39</v>
      </c>
      <c r="E15" s="16" t="s">
        <v>39</v>
      </c>
    </row>
    <row r="16" spans="1:5" s="11" customFormat="1" ht="18" customHeight="1" x14ac:dyDescent="0.2">
      <c r="A16" s="52"/>
      <c r="B16" s="16">
        <v>41</v>
      </c>
      <c r="C16" s="17" t="s">
        <v>95</v>
      </c>
      <c r="D16" s="16" t="s">
        <v>39</v>
      </c>
      <c r="E16" s="16" t="s">
        <v>39</v>
      </c>
    </row>
    <row r="17" spans="1:5" s="11" customFormat="1" ht="18" customHeight="1" x14ac:dyDescent="0.2">
      <c r="A17" s="52"/>
      <c r="B17" s="16">
        <v>42</v>
      </c>
      <c r="C17" s="17" t="s">
        <v>147</v>
      </c>
      <c r="D17" s="16" t="s">
        <v>39</v>
      </c>
      <c r="E17" s="16"/>
    </row>
    <row r="18" spans="1:5" s="11" customFormat="1" ht="22.5" customHeight="1" x14ac:dyDescent="0.2">
      <c r="A18" s="51" t="s">
        <v>33</v>
      </c>
      <c r="B18" s="14">
        <v>43</v>
      </c>
      <c r="C18" s="34" t="s">
        <v>148</v>
      </c>
      <c r="D18" s="14" t="s">
        <v>39</v>
      </c>
      <c r="E18" s="14" t="s">
        <v>39</v>
      </c>
    </row>
    <row r="19" spans="1:5" s="11" customFormat="1" ht="24.75" customHeight="1" x14ac:dyDescent="0.2">
      <c r="A19" s="51"/>
      <c r="B19" s="14">
        <v>44</v>
      </c>
      <c r="C19" s="15" t="s">
        <v>84</v>
      </c>
      <c r="D19" s="14"/>
      <c r="E19" s="14" t="s">
        <v>39</v>
      </c>
    </row>
    <row r="20" spans="1:5" s="11" customFormat="1" ht="12.75" x14ac:dyDescent="0.2">
      <c r="A20" s="51"/>
      <c r="B20" s="14">
        <v>45</v>
      </c>
      <c r="C20" s="15" t="s">
        <v>145</v>
      </c>
      <c r="D20" s="14" t="s">
        <v>39</v>
      </c>
      <c r="E20" s="14" t="s">
        <v>39</v>
      </c>
    </row>
    <row r="21" spans="1:5" s="11" customFormat="1" ht="29.25" customHeight="1" x14ac:dyDescent="0.2">
      <c r="A21" s="52" t="s">
        <v>34</v>
      </c>
      <c r="B21" s="16">
        <v>46</v>
      </c>
      <c r="C21" s="17" t="s">
        <v>86</v>
      </c>
      <c r="D21" s="16"/>
      <c r="E21" s="16" t="s">
        <v>39</v>
      </c>
    </row>
    <row r="22" spans="1:5" s="11" customFormat="1" ht="12.75" x14ac:dyDescent="0.2">
      <c r="A22" s="52"/>
      <c r="B22" s="16">
        <v>47</v>
      </c>
      <c r="C22" s="17" t="s">
        <v>85</v>
      </c>
      <c r="D22" s="16" t="s">
        <v>39</v>
      </c>
      <c r="E22" s="16"/>
    </row>
    <row r="23" spans="1:5" s="37" customFormat="1" ht="25.5" x14ac:dyDescent="0.2">
      <c r="A23" s="52"/>
      <c r="B23" s="39">
        <v>48</v>
      </c>
      <c r="C23" s="40" t="s">
        <v>98</v>
      </c>
      <c r="D23" s="39" t="s">
        <v>39</v>
      </c>
      <c r="E23" s="39" t="s">
        <v>39</v>
      </c>
    </row>
    <row r="24" spans="1:5" s="11" customFormat="1" ht="27.75" customHeight="1" x14ac:dyDescent="0.2">
      <c r="A24" s="51" t="s">
        <v>35</v>
      </c>
      <c r="B24" s="14">
        <v>49</v>
      </c>
      <c r="C24" s="34" t="s">
        <v>149</v>
      </c>
      <c r="D24" s="14" t="s">
        <v>39</v>
      </c>
      <c r="E24" s="14" t="s">
        <v>39</v>
      </c>
    </row>
    <row r="25" spans="1:5" s="11" customFormat="1" ht="27" customHeight="1" x14ac:dyDescent="0.2">
      <c r="A25" s="51"/>
      <c r="B25" s="14">
        <v>50</v>
      </c>
      <c r="C25" s="15" t="s">
        <v>150</v>
      </c>
      <c r="D25" s="14" t="s">
        <v>39</v>
      </c>
      <c r="E25" s="14" t="s">
        <v>39</v>
      </c>
    </row>
    <row r="26" spans="1:5" s="37" customFormat="1" ht="21" customHeight="1" x14ac:dyDescent="0.2">
      <c r="A26" s="51"/>
      <c r="B26" s="43">
        <v>51</v>
      </c>
      <c r="C26" s="44" t="s">
        <v>102</v>
      </c>
      <c r="D26" s="43" t="s">
        <v>39</v>
      </c>
      <c r="E26" s="43" t="s">
        <v>39</v>
      </c>
    </row>
    <row r="27" spans="1:5" s="37" customFormat="1" ht="21" customHeight="1" x14ac:dyDescent="0.2">
      <c r="A27" s="51"/>
      <c r="B27" s="43">
        <v>52</v>
      </c>
      <c r="C27" s="44" t="s">
        <v>105</v>
      </c>
      <c r="D27" s="43"/>
      <c r="E27" s="43" t="s">
        <v>39</v>
      </c>
    </row>
    <row r="28" spans="1:5" s="37" customFormat="1" ht="18.75" customHeight="1" x14ac:dyDescent="0.2">
      <c r="A28" s="51"/>
      <c r="B28" s="43">
        <v>53</v>
      </c>
      <c r="C28" s="44" t="s">
        <v>99</v>
      </c>
      <c r="D28" s="43" t="s">
        <v>39</v>
      </c>
      <c r="E28" s="43" t="s">
        <v>39</v>
      </c>
    </row>
    <row r="29" spans="1:5" s="11" customFormat="1" ht="12.75" x14ac:dyDescent="0.2">
      <c r="A29" s="52" t="s">
        <v>36</v>
      </c>
      <c r="B29" s="16">
        <v>54</v>
      </c>
      <c r="C29" s="17" t="s">
        <v>96</v>
      </c>
      <c r="D29" s="16" t="s">
        <v>39</v>
      </c>
      <c r="E29" s="16"/>
    </row>
    <row r="30" spans="1:5" s="11" customFormat="1" ht="12.75" x14ac:dyDescent="0.2">
      <c r="A30" s="52"/>
      <c r="B30" s="16">
        <v>55</v>
      </c>
      <c r="C30" s="17"/>
      <c r="D30" s="16"/>
      <c r="E30" s="16"/>
    </row>
    <row r="31" spans="1:5" s="11" customFormat="1" ht="12.75" x14ac:dyDescent="0.2">
      <c r="A31" s="52"/>
      <c r="B31" s="16">
        <v>56</v>
      </c>
      <c r="C31" s="17"/>
      <c r="D31" s="16"/>
      <c r="E31" s="16"/>
    </row>
    <row r="32" spans="1:5" s="11" customFormat="1" ht="12.75" x14ac:dyDescent="0.2"/>
    <row r="33" s="11" customFormat="1" ht="12.75" x14ac:dyDescent="0.2"/>
    <row r="34" s="11" customFormat="1" ht="12.75" x14ac:dyDescent="0.2"/>
    <row r="35" s="11" customFormat="1" ht="12.75" x14ac:dyDescent="0.2"/>
    <row r="36" s="11" customFormat="1" ht="12.75" x14ac:dyDescent="0.2"/>
    <row r="37" s="11" customFormat="1" ht="12.75" x14ac:dyDescent="0.2"/>
    <row r="38" s="11" customFormat="1" ht="12.75" x14ac:dyDescent="0.2"/>
    <row r="39" s="11" customFormat="1" ht="12.75" x14ac:dyDescent="0.2"/>
    <row r="40" s="11" customFormat="1" ht="12.75" x14ac:dyDescent="0.2"/>
    <row r="41" s="11" customFormat="1" ht="12.75" x14ac:dyDescent="0.2"/>
  </sheetData>
  <mergeCells count="16">
    <mergeCell ref="A29:A31"/>
    <mergeCell ref="B12:C12"/>
    <mergeCell ref="A13:A14"/>
    <mergeCell ref="A15:A17"/>
    <mergeCell ref="A18:A20"/>
    <mergeCell ref="A21:A23"/>
    <mergeCell ref="A24:A28"/>
    <mergeCell ref="A1:B2"/>
    <mergeCell ref="D1:E2"/>
    <mergeCell ref="A3:B3"/>
    <mergeCell ref="D3:E3"/>
    <mergeCell ref="A10:E11"/>
    <mergeCell ref="A5:E6"/>
    <mergeCell ref="B7:E7"/>
    <mergeCell ref="B8:E8"/>
    <mergeCell ref="B9:E9"/>
  </mergeCells>
  <printOptions horizontalCentered="1" verticalCentered="1"/>
  <pageMargins left="0.70866141732283472" right="0.70866141732283472" top="0.74803149606299213" bottom="0.74803149606299213" header="0.31496062992125984" footer="0.31496062992125984"/>
  <pageSetup scale="8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topLeftCell="A40" zoomScale="130" zoomScaleNormal="130" workbookViewId="0">
      <selection activeCell="E35" sqref="E35"/>
    </sheetView>
  </sheetViews>
  <sheetFormatPr baseColWidth="10" defaultColWidth="11.42578125" defaultRowHeight="15" x14ac:dyDescent="0.25"/>
  <cols>
    <col min="1" max="1" width="12" style="2" customWidth="1"/>
    <col min="2" max="2" width="19.42578125" style="2"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49" t="s">
        <v>28</v>
      </c>
      <c r="B1" s="49"/>
      <c r="C1" s="102" t="s">
        <v>42</v>
      </c>
      <c r="D1" s="103"/>
      <c r="E1" s="104"/>
      <c r="F1" s="47"/>
      <c r="G1" s="47"/>
    </row>
    <row r="2" spans="1:7" s="4" customFormat="1" ht="18.75" customHeight="1" x14ac:dyDescent="0.25">
      <c r="A2" s="49"/>
      <c r="B2" s="49"/>
      <c r="C2" s="105" t="s">
        <v>82</v>
      </c>
      <c r="D2" s="105"/>
      <c r="E2" s="105"/>
      <c r="F2" s="47"/>
      <c r="G2" s="47"/>
    </row>
    <row r="3" spans="1:7" s="5" customFormat="1" ht="19.5" customHeight="1" x14ac:dyDescent="0.25">
      <c r="A3" s="50" t="s">
        <v>40</v>
      </c>
      <c r="B3" s="50"/>
      <c r="C3" s="106" t="s">
        <v>41</v>
      </c>
      <c r="D3" s="106"/>
      <c r="E3" s="106"/>
      <c r="F3" s="50" t="s">
        <v>87</v>
      </c>
      <c r="G3" s="50"/>
    </row>
    <row r="4" spans="1:7" s="5" customFormat="1" ht="7.5" customHeight="1" x14ac:dyDescent="0.25">
      <c r="A4" s="29"/>
      <c r="B4" s="30"/>
      <c r="C4" s="31"/>
      <c r="D4" s="30"/>
      <c r="E4" s="32"/>
    </row>
    <row r="5" spans="1:7" s="11" customFormat="1" ht="15" customHeight="1" x14ac:dyDescent="0.2">
      <c r="A5" s="107" t="s">
        <v>22</v>
      </c>
      <c r="B5" s="107"/>
      <c r="C5" s="107"/>
      <c r="D5" s="107"/>
      <c r="E5" s="107"/>
      <c r="F5" s="107"/>
      <c r="G5" s="107"/>
    </row>
    <row r="6" spans="1:7" s="11" customFormat="1" ht="15" customHeight="1" x14ac:dyDescent="0.2">
      <c r="A6" s="107"/>
      <c r="B6" s="107"/>
      <c r="C6" s="107"/>
      <c r="D6" s="107"/>
      <c r="E6" s="107"/>
      <c r="F6" s="107"/>
      <c r="G6" s="107"/>
    </row>
    <row r="7" spans="1:7" s="11" customFormat="1" ht="16.5" customHeight="1" x14ac:dyDescent="0.2">
      <c r="A7" s="12" t="s">
        <v>18</v>
      </c>
      <c r="B7" s="87" t="str">
        <f>'Contexto Externo'!B7:E7</f>
        <v>4. Gestión de Comunicación Estratégica</v>
      </c>
      <c r="C7" s="87"/>
      <c r="D7" s="87"/>
      <c r="E7" s="87"/>
      <c r="F7" s="87"/>
      <c r="G7" s="87"/>
    </row>
    <row r="8" spans="1:7" s="11" customFormat="1" ht="35.25" customHeight="1" x14ac:dyDescent="0.2">
      <c r="A8" s="13" t="s">
        <v>24</v>
      </c>
      <c r="B8" s="101" t="str">
        <f ca="1">'Contexto Externo'!B8:E8</f>
        <v>Garantizar la difusión de la información que sobre las políticas, planes, programas, proyectos y resultados que genere la entidad, hacia sus grupos de interés internos y externos, mediante la planificación y desarrollo de piezas divulgativas.</v>
      </c>
      <c r="C8" s="101"/>
      <c r="D8" s="101"/>
      <c r="E8" s="101"/>
      <c r="F8" s="101"/>
      <c r="G8" s="101"/>
    </row>
    <row r="9" spans="1:7" s="37" customFormat="1" ht="14.25" customHeight="1" x14ac:dyDescent="0.2">
      <c r="A9" s="36" t="s">
        <v>19</v>
      </c>
      <c r="B9" s="88">
        <f>'Contexto Externo'!B9:E9</f>
        <v>44313</v>
      </c>
      <c r="C9" s="88"/>
      <c r="D9" s="88"/>
      <c r="E9" s="88"/>
      <c r="F9" s="88"/>
      <c r="G9" s="88"/>
    </row>
    <row r="10" spans="1:7" s="11" customFormat="1" ht="12.75" customHeight="1" x14ac:dyDescent="0.2">
      <c r="A10" s="91" t="s">
        <v>165</v>
      </c>
      <c r="B10" s="92"/>
      <c r="C10" s="98" t="s">
        <v>29</v>
      </c>
      <c r="D10" s="92"/>
      <c r="E10" s="92"/>
      <c r="F10" s="92"/>
      <c r="G10" s="99"/>
    </row>
    <row r="11" spans="1:7" s="11" customFormat="1" ht="16.5" customHeight="1" x14ac:dyDescent="0.2">
      <c r="A11" s="93"/>
      <c r="B11" s="94"/>
      <c r="C11" s="93"/>
      <c r="D11" s="94"/>
      <c r="E11" s="94"/>
      <c r="F11" s="94"/>
      <c r="G11" s="100"/>
    </row>
    <row r="12" spans="1:7" s="37" customFormat="1" ht="121.5" customHeight="1" x14ac:dyDescent="0.2">
      <c r="A12" s="45">
        <v>1</v>
      </c>
      <c r="B12" s="39" t="s">
        <v>106</v>
      </c>
      <c r="C12" s="95" t="s">
        <v>156</v>
      </c>
      <c r="D12" s="96"/>
      <c r="E12" s="96"/>
      <c r="F12" s="96"/>
      <c r="G12" s="97"/>
    </row>
    <row r="13" spans="1:7" s="37" customFormat="1" ht="51" customHeight="1" x14ac:dyDescent="0.2">
      <c r="A13" s="45">
        <v>2</v>
      </c>
      <c r="B13" s="39" t="s">
        <v>107</v>
      </c>
      <c r="C13" s="95" t="s">
        <v>108</v>
      </c>
      <c r="D13" s="96"/>
      <c r="E13" s="96"/>
      <c r="F13" s="96"/>
      <c r="G13" s="97"/>
    </row>
    <row r="14" spans="1:7" s="37" customFormat="1" ht="58.5" customHeight="1" x14ac:dyDescent="0.2">
      <c r="A14" s="45">
        <v>3</v>
      </c>
      <c r="B14" s="39" t="s">
        <v>109</v>
      </c>
      <c r="C14" s="95" t="s">
        <v>151</v>
      </c>
      <c r="D14" s="96"/>
      <c r="E14" s="96"/>
      <c r="F14" s="96"/>
      <c r="G14" s="97"/>
    </row>
    <row r="15" spans="1:7" s="37" customFormat="1" ht="34.5" customHeight="1" x14ac:dyDescent="0.2">
      <c r="A15" s="45">
        <v>4</v>
      </c>
      <c r="B15" s="39" t="s">
        <v>152</v>
      </c>
      <c r="C15" s="95" t="s">
        <v>153</v>
      </c>
      <c r="D15" s="96"/>
      <c r="E15" s="96"/>
      <c r="F15" s="96"/>
      <c r="G15" s="97"/>
    </row>
    <row r="16" spans="1:7" s="37" customFormat="1" ht="47.25" customHeight="1" x14ac:dyDescent="0.2">
      <c r="A16" s="45">
        <v>5</v>
      </c>
      <c r="B16" s="39" t="s">
        <v>154</v>
      </c>
      <c r="C16" s="95" t="s">
        <v>155</v>
      </c>
      <c r="D16" s="96"/>
      <c r="E16" s="96"/>
      <c r="F16" s="96"/>
      <c r="G16" s="97"/>
    </row>
    <row r="17" spans="1:7" s="37" customFormat="1" ht="37.5" customHeight="1" x14ac:dyDescent="0.2">
      <c r="A17" s="45">
        <v>6</v>
      </c>
      <c r="B17" s="39" t="s">
        <v>116</v>
      </c>
      <c r="C17" s="95" t="s">
        <v>160</v>
      </c>
      <c r="D17" s="96"/>
      <c r="E17" s="96"/>
      <c r="F17" s="96"/>
      <c r="G17" s="97"/>
    </row>
    <row r="18" spans="1:7" s="37" customFormat="1" ht="57.75" customHeight="1" x14ac:dyDescent="0.2">
      <c r="A18" s="45">
        <v>7</v>
      </c>
      <c r="B18" s="39" t="s">
        <v>110</v>
      </c>
      <c r="C18" s="95" t="s">
        <v>111</v>
      </c>
      <c r="D18" s="96"/>
      <c r="E18" s="96"/>
      <c r="F18" s="96"/>
      <c r="G18" s="97"/>
    </row>
    <row r="19" spans="1:7" s="37" customFormat="1" ht="34.9" customHeight="1" x14ac:dyDescent="0.2">
      <c r="A19" s="45">
        <v>8</v>
      </c>
      <c r="B19" s="39" t="s">
        <v>117</v>
      </c>
      <c r="C19" s="95" t="s">
        <v>118</v>
      </c>
      <c r="D19" s="96"/>
      <c r="E19" s="96"/>
      <c r="F19" s="96"/>
      <c r="G19" s="97"/>
    </row>
    <row r="20" spans="1:7" s="37" customFormat="1" ht="33" customHeight="1" x14ac:dyDescent="0.2">
      <c r="A20" s="45">
        <v>9</v>
      </c>
      <c r="B20" s="39" t="s">
        <v>119</v>
      </c>
      <c r="C20" s="95" t="s">
        <v>120</v>
      </c>
      <c r="D20" s="96"/>
      <c r="E20" s="96"/>
      <c r="F20" s="96"/>
      <c r="G20" s="97"/>
    </row>
    <row r="21" spans="1:7" s="37" customFormat="1" ht="33" customHeight="1" x14ac:dyDescent="0.2">
      <c r="A21" s="45">
        <v>10</v>
      </c>
      <c r="B21" s="46" t="s">
        <v>121</v>
      </c>
      <c r="C21" s="95" t="s">
        <v>123</v>
      </c>
      <c r="D21" s="96"/>
      <c r="E21" s="96"/>
      <c r="F21" s="96"/>
      <c r="G21" s="97"/>
    </row>
    <row r="22" spans="1:7" s="37" customFormat="1" ht="25.5" customHeight="1" x14ac:dyDescent="0.2">
      <c r="A22" s="45">
        <v>11</v>
      </c>
      <c r="B22" s="39" t="s">
        <v>122</v>
      </c>
      <c r="C22" s="95" t="s">
        <v>124</v>
      </c>
      <c r="D22" s="96"/>
      <c r="E22" s="96"/>
      <c r="F22" s="96"/>
      <c r="G22" s="97"/>
    </row>
    <row r="23" spans="1:7" s="37" customFormat="1" ht="57.75" customHeight="1" x14ac:dyDescent="0.2">
      <c r="A23" s="45">
        <v>12</v>
      </c>
      <c r="B23" s="39" t="s">
        <v>112</v>
      </c>
      <c r="C23" s="95" t="s">
        <v>113</v>
      </c>
      <c r="D23" s="96"/>
      <c r="E23" s="96"/>
      <c r="F23" s="96"/>
      <c r="G23" s="97"/>
    </row>
    <row r="24" spans="1:7" s="37" customFormat="1" ht="53.25" customHeight="1" x14ac:dyDescent="0.2">
      <c r="A24" s="45">
        <v>13</v>
      </c>
      <c r="B24" s="39" t="s">
        <v>114</v>
      </c>
      <c r="C24" s="95" t="s">
        <v>169</v>
      </c>
      <c r="D24" s="96"/>
      <c r="E24" s="96"/>
      <c r="F24" s="96"/>
      <c r="G24" s="97"/>
    </row>
    <row r="25" spans="1:7" s="37" customFormat="1" ht="68.25" customHeight="1" x14ac:dyDescent="0.2">
      <c r="A25" s="45">
        <v>14</v>
      </c>
      <c r="B25" s="39" t="s">
        <v>158</v>
      </c>
      <c r="C25" s="95" t="s">
        <v>166</v>
      </c>
      <c r="D25" s="96"/>
      <c r="E25" s="96"/>
      <c r="F25" s="96"/>
      <c r="G25" s="97"/>
    </row>
    <row r="26" spans="1:7" s="37" customFormat="1" ht="40.5" customHeight="1" x14ac:dyDescent="0.2">
      <c r="A26" s="45">
        <v>15</v>
      </c>
      <c r="B26" s="39" t="s">
        <v>115</v>
      </c>
      <c r="C26" s="95" t="s">
        <v>167</v>
      </c>
      <c r="D26" s="96"/>
      <c r="E26" s="96"/>
      <c r="F26" s="96"/>
      <c r="G26" s="97"/>
    </row>
    <row r="27" spans="1:7" s="37" customFormat="1" ht="39" customHeight="1" x14ac:dyDescent="0.2">
      <c r="A27" s="45">
        <v>16</v>
      </c>
      <c r="B27" s="39" t="s">
        <v>157</v>
      </c>
      <c r="C27" s="95" t="s">
        <v>168</v>
      </c>
      <c r="D27" s="96"/>
      <c r="E27" s="96"/>
      <c r="F27" s="96"/>
      <c r="G27" s="97"/>
    </row>
    <row r="28" spans="1:7" s="37" customFormat="1" ht="69" customHeight="1" x14ac:dyDescent="0.2">
      <c r="A28" s="45">
        <v>17</v>
      </c>
      <c r="B28" s="39" t="s">
        <v>125</v>
      </c>
      <c r="C28" s="95" t="s">
        <v>132</v>
      </c>
      <c r="D28" s="96"/>
      <c r="E28" s="96"/>
      <c r="F28" s="96"/>
      <c r="G28" s="97"/>
    </row>
    <row r="29" spans="1:7" s="37" customFormat="1" ht="34.5" customHeight="1" x14ac:dyDescent="0.2">
      <c r="A29" s="45">
        <v>18</v>
      </c>
      <c r="B29" s="39" t="s">
        <v>126</v>
      </c>
      <c r="C29" s="95" t="s">
        <v>133</v>
      </c>
      <c r="D29" s="96"/>
      <c r="E29" s="96"/>
      <c r="F29" s="96" t="s">
        <v>39</v>
      </c>
      <c r="G29" s="97"/>
    </row>
    <row r="30" spans="1:7" s="37" customFormat="1" ht="78.75" customHeight="1" x14ac:dyDescent="0.2">
      <c r="A30" s="45">
        <v>19</v>
      </c>
      <c r="B30" s="39" t="s">
        <v>131</v>
      </c>
      <c r="C30" s="95" t="s">
        <v>159</v>
      </c>
      <c r="D30" s="96"/>
      <c r="E30" s="96"/>
      <c r="F30" s="96"/>
      <c r="G30" s="97"/>
    </row>
    <row r="31" spans="1:7" s="37" customFormat="1" ht="33" customHeight="1" x14ac:dyDescent="0.2">
      <c r="A31" s="45">
        <v>20</v>
      </c>
      <c r="B31" s="39" t="s">
        <v>127</v>
      </c>
      <c r="C31" s="95" t="s">
        <v>129</v>
      </c>
      <c r="D31" s="96"/>
      <c r="E31" s="96"/>
      <c r="F31" s="96"/>
      <c r="G31" s="97"/>
    </row>
    <row r="32" spans="1:7" s="37" customFormat="1" ht="33" customHeight="1" x14ac:dyDescent="0.2">
      <c r="A32" s="45">
        <v>21</v>
      </c>
      <c r="B32" s="39" t="s">
        <v>128</v>
      </c>
      <c r="C32" s="95" t="s">
        <v>130</v>
      </c>
      <c r="D32" s="96"/>
      <c r="E32" s="96"/>
      <c r="F32" s="96"/>
      <c r="G32" s="97"/>
    </row>
  </sheetData>
  <mergeCells count="34">
    <mergeCell ref="C29:G29"/>
    <mergeCell ref="C30:G30"/>
    <mergeCell ref="C31:G31"/>
    <mergeCell ref="C32:G32"/>
    <mergeCell ref="C16:G16"/>
    <mergeCell ref="C18:G18"/>
    <mergeCell ref="C23:G23"/>
    <mergeCell ref="C19:G19"/>
    <mergeCell ref="C17:G17"/>
    <mergeCell ref="C20:G20"/>
    <mergeCell ref="C21:G21"/>
    <mergeCell ref="C22:G22"/>
    <mergeCell ref="C25:G25"/>
    <mergeCell ref="C24:G24"/>
    <mergeCell ref="C26:G26"/>
    <mergeCell ref="B7:G7"/>
    <mergeCell ref="B8:G8"/>
    <mergeCell ref="B9:G9"/>
    <mergeCell ref="A1:B2"/>
    <mergeCell ref="F1:G2"/>
    <mergeCell ref="A3:B3"/>
    <mergeCell ref="F3:G3"/>
    <mergeCell ref="C1:E1"/>
    <mergeCell ref="C2:E2"/>
    <mergeCell ref="C3:E3"/>
    <mergeCell ref="A5:G6"/>
    <mergeCell ref="A10:B11"/>
    <mergeCell ref="C27:G27"/>
    <mergeCell ref="C28:G28"/>
    <mergeCell ref="C12:G12"/>
    <mergeCell ref="C13:G13"/>
    <mergeCell ref="C14:G14"/>
    <mergeCell ref="C15:G15"/>
    <mergeCell ref="C10:G11"/>
  </mergeCells>
  <printOptions horizontalCentered="1" verticalCentered="1"/>
  <pageMargins left="0.70866141732283472" right="0.70866141732283472" top="0.74803149606299213" bottom="0.74803149606299213" header="0.31496062992125984" footer="0.31496062992125984"/>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showGridLines="0" topLeftCell="A2" workbookViewId="0">
      <selection activeCell="B2" sqref="B1:X1048576"/>
    </sheetView>
  </sheetViews>
  <sheetFormatPr baseColWidth="10" defaultRowHeight="12.75" x14ac:dyDescent="0.2"/>
  <cols>
    <col min="1" max="1" width="84.5703125" style="25" customWidth="1"/>
    <col min="2" max="16384" width="11.42578125" style="3"/>
  </cols>
  <sheetData>
    <row r="1" spans="1:1" x14ac:dyDescent="0.2">
      <c r="A1" s="25" t="s">
        <v>25</v>
      </c>
    </row>
    <row r="2" spans="1:1" x14ac:dyDescent="0.2">
      <c r="A2" s="25" t="s">
        <v>26</v>
      </c>
    </row>
    <row r="3" spans="1:1" x14ac:dyDescent="0.2">
      <c r="A3" s="25" t="s">
        <v>43</v>
      </c>
    </row>
    <row r="4" spans="1:1" x14ac:dyDescent="0.2">
      <c r="A4" s="25" t="s">
        <v>44</v>
      </c>
    </row>
    <row r="5" spans="1:1" x14ac:dyDescent="0.2">
      <c r="A5" s="25" t="s">
        <v>45</v>
      </c>
    </row>
    <row r="6" spans="1:1" x14ac:dyDescent="0.2">
      <c r="A6" s="25" t="s">
        <v>46</v>
      </c>
    </row>
    <row r="7" spans="1:1" x14ac:dyDescent="0.2">
      <c r="A7" s="25" t="s">
        <v>47</v>
      </c>
    </row>
    <row r="8" spans="1:1" x14ac:dyDescent="0.2">
      <c r="A8" s="25" t="s">
        <v>48</v>
      </c>
    </row>
    <row r="9" spans="1:1" x14ac:dyDescent="0.2">
      <c r="A9" s="25" t="s">
        <v>49</v>
      </c>
    </row>
    <row r="10" spans="1:1" x14ac:dyDescent="0.2">
      <c r="A10" s="25" t="s">
        <v>50</v>
      </c>
    </row>
    <row r="11" spans="1:1" x14ac:dyDescent="0.2">
      <c r="A11" s="25" t="s">
        <v>51</v>
      </c>
    </row>
    <row r="12" spans="1:1" x14ac:dyDescent="0.2">
      <c r="A12" s="25" t="s">
        <v>56</v>
      </c>
    </row>
    <row r="13" spans="1:1" x14ac:dyDescent="0.2">
      <c r="A13" s="25" t="s">
        <v>54</v>
      </c>
    </row>
    <row r="14" spans="1:1" x14ac:dyDescent="0.2">
      <c r="A14" s="25" t="s">
        <v>55</v>
      </c>
    </row>
    <row r="15" spans="1:1" x14ac:dyDescent="0.2">
      <c r="A15" s="25" t="s">
        <v>57</v>
      </c>
    </row>
    <row r="16" spans="1:1" x14ac:dyDescent="0.2">
      <c r="A16" s="25" t="s">
        <v>58</v>
      </c>
    </row>
    <row r="17" spans="1:1" x14ac:dyDescent="0.2">
      <c r="A17" s="25" t="s">
        <v>52</v>
      </c>
    </row>
    <row r="18" spans="1:1" x14ac:dyDescent="0.2">
      <c r="A18" s="25" t="s">
        <v>53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0"/>
  <sheetViews>
    <sheetView showGridLines="0" topLeftCell="A4" zoomScaleNormal="100" workbookViewId="0">
      <selection activeCell="C5" sqref="C5"/>
    </sheetView>
  </sheetViews>
  <sheetFormatPr baseColWidth="10" defaultColWidth="11.42578125" defaultRowHeight="12.75" x14ac:dyDescent="0.2"/>
  <cols>
    <col min="1" max="1" width="25.7109375" style="26" customWidth="1"/>
    <col min="2" max="2" width="94.28515625" style="3" customWidth="1"/>
    <col min="3" max="16384" width="11.42578125" style="3"/>
  </cols>
  <sheetData>
    <row r="2" spans="1:3" ht="57" customHeight="1" x14ac:dyDescent="0.2">
      <c r="A2" s="27" t="s">
        <v>25</v>
      </c>
      <c r="B2" s="21" t="s">
        <v>59</v>
      </c>
      <c r="C2" s="19"/>
    </row>
    <row r="3" spans="1:3" s="20" customFormat="1" ht="57" customHeight="1" x14ac:dyDescent="0.2">
      <c r="A3" s="27" t="s">
        <v>26</v>
      </c>
      <c r="B3" s="21" t="s">
        <v>60</v>
      </c>
      <c r="C3" s="19"/>
    </row>
    <row r="4" spans="1:3" ht="57" customHeight="1" x14ac:dyDescent="0.2">
      <c r="A4" s="27" t="s">
        <v>43</v>
      </c>
      <c r="B4" s="21" t="s">
        <v>61</v>
      </c>
      <c r="C4" s="19"/>
    </row>
    <row r="5" spans="1:3" ht="45" customHeight="1" x14ac:dyDescent="0.2">
      <c r="A5" s="27" t="s">
        <v>44</v>
      </c>
      <c r="B5" s="21" t="s">
        <v>134</v>
      </c>
      <c r="C5" s="19"/>
    </row>
    <row r="6" spans="1:3" ht="45" customHeight="1" x14ac:dyDescent="0.2">
      <c r="A6" s="27" t="s">
        <v>45</v>
      </c>
      <c r="B6" s="21" t="s">
        <v>62</v>
      </c>
      <c r="C6" s="19"/>
    </row>
    <row r="7" spans="1:3" ht="57" customHeight="1" x14ac:dyDescent="0.2">
      <c r="A7" s="27" t="s">
        <v>46</v>
      </c>
      <c r="B7" s="21" t="s">
        <v>63</v>
      </c>
      <c r="C7" s="19"/>
    </row>
    <row r="8" spans="1:3" ht="57" customHeight="1" x14ac:dyDescent="0.2">
      <c r="A8" s="27" t="s">
        <v>47</v>
      </c>
      <c r="B8" s="22" t="s">
        <v>64</v>
      </c>
      <c r="C8" s="19"/>
    </row>
    <row r="9" spans="1:3" ht="57" customHeight="1" x14ac:dyDescent="0.2">
      <c r="A9" s="27" t="s">
        <v>48</v>
      </c>
      <c r="B9" s="21" t="s">
        <v>65</v>
      </c>
      <c r="C9" s="19"/>
    </row>
    <row r="10" spans="1:3" ht="57" customHeight="1" x14ac:dyDescent="0.2">
      <c r="A10" s="27" t="s">
        <v>49</v>
      </c>
      <c r="B10" s="21" t="s">
        <v>66</v>
      </c>
      <c r="C10" s="19"/>
    </row>
    <row r="11" spans="1:3" ht="57" customHeight="1" x14ac:dyDescent="0.2">
      <c r="A11" s="27" t="s">
        <v>50</v>
      </c>
      <c r="B11" s="21" t="s">
        <v>67</v>
      </c>
      <c r="C11" s="19"/>
    </row>
    <row r="12" spans="1:3" ht="57" customHeight="1" x14ac:dyDescent="0.2">
      <c r="A12" s="27" t="s">
        <v>51</v>
      </c>
      <c r="B12" s="21" t="s">
        <v>27</v>
      </c>
      <c r="C12" s="19"/>
    </row>
    <row r="13" spans="1:3" ht="57" customHeight="1" x14ac:dyDescent="0.2">
      <c r="A13" s="27" t="s">
        <v>56</v>
      </c>
      <c r="B13" s="21" t="s">
        <v>74</v>
      </c>
      <c r="C13" s="19"/>
    </row>
    <row r="14" spans="1:3" ht="72.75" customHeight="1" x14ac:dyDescent="0.2">
      <c r="A14" s="27" t="s">
        <v>54</v>
      </c>
      <c r="B14" s="21" t="s">
        <v>69</v>
      </c>
      <c r="C14" s="19"/>
    </row>
    <row r="15" spans="1:3" ht="57" customHeight="1" x14ac:dyDescent="0.2">
      <c r="A15" s="27" t="s">
        <v>55</v>
      </c>
      <c r="B15" s="21" t="s">
        <v>70</v>
      </c>
      <c r="C15" s="19"/>
    </row>
    <row r="16" spans="1:3" ht="57" customHeight="1" x14ac:dyDescent="0.2">
      <c r="A16" s="27" t="s">
        <v>57</v>
      </c>
      <c r="B16" s="21" t="s">
        <v>71</v>
      </c>
      <c r="C16" s="19"/>
    </row>
    <row r="17" spans="1:3" ht="57" customHeight="1" x14ac:dyDescent="0.2">
      <c r="A17" s="27" t="s">
        <v>58</v>
      </c>
      <c r="B17" s="21" t="s">
        <v>68</v>
      </c>
      <c r="C17" s="19"/>
    </row>
    <row r="18" spans="1:3" ht="57" customHeight="1" x14ac:dyDescent="0.2">
      <c r="A18" s="27" t="s">
        <v>52</v>
      </c>
      <c r="B18" s="21" t="s">
        <v>72</v>
      </c>
      <c r="C18" s="19"/>
    </row>
    <row r="19" spans="1:3" ht="57" customHeight="1" x14ac:dyDescent="0.2">
      <c r="A19" s="27" t="s">
        <v>53</v>
      </c>
      <c r="B19" s="21" t="s">
        <v>23</v>
      </c>
      <c r="C19" s="19"/>
    </row>
    <row r="20" spans="1:3" x14ac:dyDescent="0.2">
      <c r="B20"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Contexto Externo</vt:lpstr>
      <vt:lpstr>Contexto Interno</vt:lpstr>
      <vt:lpstr>Contexto Proceso</vt:lpstr>
      <vt:lpstr>Partes interesadas</vt:lpstr>
      <vt:lpstr>BASE</vt:lpstr>
      <vt:lpstr>OBJETIVOS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Mauricio Pardo Caicedo</dc:creator>
  <cp:lastModifiedBy>Ana Cecilia Vidal Vega</cp:lastModifiedBy>
  <cp:lastPrinted>2017-07-24T18:56:37Z</cp:lastPrinted>
  <dcterms:created xsi:type="dcterms:W3CDTF">2017-01-24T22:01:05Z</dcterms:created>
  <dcterms:modified xsi:type="dcterms:W3CDTF">2021-09-10T20:40:03Z</dcterms:modified>
</cp:coreProperties>
</file>