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USUARIOS\lfaguilart\Downloads\"/>
    </mc:Choice>
  </mc:AlternateContent>
  <xr:revisionPtr revIDLastSave="0" documentId="13_ncr:1_{A44415C2-C9F0-42CE-9ADC-DFB325C30FDF}" xr6:coauthVersionLast="47" xr6:coauthVersionMax="47" xr10:uidLastSave="{00000000-0000-0000-0000-000000000000}"/>
  <bookViews>
    <workbookView xWindow="-120" yWindow="-120" windowWidth="21840" windowHeight="1314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9" authorId="0" shapeId="0" xr:uid="{00000000-0006-0000-0000-000004000000}">
      <text>
        <r>
          <rPr>
            <sz val="10"/>
            <color indexed="81"/>
            <rFont val="Arial Narrow"/>
            <family val="2"/>
          </rPr>
          <t>Demografía, responsabilidad social, orden público</t>
        </r>
      </text>
    </comment>
    <comment ref="A32"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5"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6" authorId="0" shapeId="0" xr:uid="{00000000-0006-0000-0100-000002000000}">
      <text>
        <r>
          <rPr>
            <sz val="10"/>
            <color indexed="81"/>
            <rFont val="Arial Narrow"/>
            <family val="2"/>
          </rPr>
          <t>Competencia del personal, disponibilidad del personal, seguridad y salud ocupacional</t>
        </r>
      </text>
    </comment>
    <comment ref="A21" authorId="0" shapeId="0" xr:uid="{00000000-0006-0000-0100-000003000000}">
      <text>
        <r>
          <rPr>
            <sz val="10"/>
            <color indexed="81"/>
            <rFont val="Arial Narrow"/>
            <family val="2"/>
          </rPr>
          <t>Capacidad, diseño, ejecución proveedores, entradas, salidas, gestión del conocimiento</t>
        </r>
      </text>
    </comment>
    <comment ref="A24"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8" authorId="0" shapeId="0" xr:uid="{00000000-0006-0000-0100-000005000000}">
      <text>
        <r>
          <rPr>
            <sz val="10"/>
            <color indexed="81"/>
            <rFont val="Arial Narrow"/>
            <family val="2"/>
          </rPr>
          <t>Direccionamiento estratégico, planeación institucional, liderazgo, trabajo en equipo</t>
        </r>
      </text>
    </comment>
    <comment ref="A31"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1" authorId="0" shapeId="0" xr:uid="{00000000-0006-0000-0200-000003000000}">
      <text>
        <r>
          <rPr>
            <sz val="10"/>
            <color indexed="81"/>
            <rFont val="Arial Narrow"/>
            <family val="2"/>
          </rPr>
          <t>Procesos que determinan lineamientos necesarios para el desarrollo de todos los procesos de la entidad</t>
        </r>
      </text>
    </comment>
    <comment ref="A25" authorId="0" shapeId="0" xr:uid="{00000000-0006-0000-0200-000004000000}">
      <text>
        <r>
          <rPr>
            <sz val="10"/>
            <color indexed="81"/>
            <rFont val="Arial Narrow"/>
            <family val="2"/>
          </rPr>
          <t>Pertinencia en los procedimientos que desarrollan los procesos</t>
        </r>
      </text>
    </comment>
    <comment ref="A28" authorId="0" shapeId="0" xr:uid="{00000000-0006-0000-0200-000005000000}">
      <text>
        <r>
          <rPr>
            <sz val="10"/>
            <color indexed="81"/>
            <rFont val="Arial Narrow"/>
            <family val="2"/>
          </rPr>
          <t>Grado de autoridad y responsabilidad de los funcionarios frente al proceso</t>
        </r>
      </text>
    </comment>
    <comment ref="A36"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<sst xmlns="http://schemas.openxmlformats.org/spreadsheetml/2006/main" count="262" uniqueCount="143">
  <si>
    <t xml:space="preserve">MINISTERIO DE AMBIENTE 
Y DESARROLLO SOSTENIBLE </t>
  </si>
  <si>
    <t xml:space="preserve"> CONTEXTO ESTRATÉGICO</t>
  </si>
  <si>
    <t>Proceso: Evaluación Independiente</t>
  </si>
  <si>
    <r>
      <t>Versión:</t>
    </r>
    <r>
      <rPr>
        <sz val="8"/>
        <color theme="1"/>
        <rFont val="Arial Narrow"/>
        <family val="2"/>
      </rPr>
      <t xml:space="preserve"> 4</t>
    </r>
  </si>
  <si>
    <r>
      <rPr>
        <b/>
        <sz val="8"/>
        <color rgb="FF000000"/>
        <rFont val="Arial Narrow"/>
      </rPr>
      <t xml:space="preserve">Vigencia: </t>
    </r>
    <r>
      <rPr>
        <sz val="8"/>
        <color rgb="FF000000"/>
        <rFont val="Arial Narrow"/>
      </rPr>
      <t>27/07/2023</t>
    </r>
  </si>
  <si>
    <r>
      <t>Código :</t>
    </r>
    <r>
      <rPr>
        <sz val="8"/>
        <rFont val="Arial Narrow"/>
        <family val="2"/>
      </rPr>
      <t xml:space="preserve"> CE-C-EIN-01</t>
    </r>
  </si>
  <si>
    <t>ANALISIS DE CONTEXTO ESTRATEGICO (externo)</t>
  </si>
  <si>
    <t>PROCESO:</t>
  </si>
  <si>
    <t>18. Evaluación Independiente</t>
  </si>
  <si>
    <t>OBJETIVO</t>
  </si>
  <si>
    <t>FECHA:</t>
  </si>
  <si>
    <t>Cuestiones Externas: NO están bajo el control del Ministerio.</t>
  </si>
  <si>
    <t>FACTORES</t>
  </si>
  <si>
    <t>SITUACIÓN</t>
  </si>
  <si>
    <t>Amenaza</t>
  </si>
  <si>
    <t>Oportunidad</t>
  </si>
  <si>
    <t>Económicos</t>
  </si>
  <si>
    <t>Disponibilidad de recursos para el Ministerio</t>
  </si>
  <si>
    <t>x</t>
  </si>
  <si>
    <t>Medioambientales</t>
  </si>
  <si>
    <t>Catástrofes Naturales (terremoto, inundación, incendio, entre otros)</t>
  </si>
  <si>
    <t>Políticos</t>
  </si>
  <si>
    <t>Cambio de gobierno o administración</t>
  </si>
  <si>
    <t>Legislación de Políticas Públicas</t>
  </si>
  <si>
    <t>Cambios o actualización en normativa o lineamientos en materia de control interno</t>
  </si>
  <si>
    <t>Sociales</t>
  </si>
  <si>
    <t>Orden público</t>
  </si>
  <si>
    <t xml:space="preserve">Situaciones de emergencia social y sanitaria </t>
  </si>
  <si>
    <t>Tecnológicos</t>
  </si>
  <si>
    <t xml:space="preserve">Cambios o actualización de tecnologías </t>
  </si>
  <si>
    <t>Políticas enfocadas al gobierno y seguridad digital</t>
  </si>
  <si>
    <t>Acceso a sistemas de información externos</t>
  </si>
  <si>
    <t>Comunicación Externa</t>
  </si>
  <si>
    <t>Canales de comunicación para atención a requerimientos de entes de control</t>
  </si>
  <si>
    <t>Flujos de información y comunicación externa</t>
  </si>
  <si>
    <t>ANALISIS DE CONTEXTO ESTRATEGICO (interno)</t>
  </si>
  <si>
    <t>Cuestiones Internas: Están bajo el control del Ministerio.</t>
  </si>
  <si>
    <t>VARIABLES</t>
  </si>
  <si>
    <t>Fortaleza</t>
  </si>
  <si>
    <t>Debilidad</t>
  </si>
  <si>
    <t>Financieros</t>
  </si>
  <si>
    <t>Asignación de presupuesto para la Oficina de Control Interno</t>
  </si>
  <si>
    <t>Capacidad instalada</t>
  </si>
  <si>
    <t>Personal</t>
  </si>
  <si>
    <t>Competencia del personal</t>
  </si>
  <si>
    <t>Disponibilidad del personal</t>
  </si>
  <si>
    <t>Conflicto de intereses</t>
  </si>
  <si>
    <t>Presiones indebidas</t>
  </si>
  <si>
    <t>Ausencia de los principios institucionales y de auditoría</t>
  </si>
  <si>
    <t>Procesos</t>
  </si>
  <si>
    <t>Gestión del conocimiento</t>
  </si>
  <si>
    <t>Sobornos en procesos</t>
  </si>
  <si>
    <t>Tecnología</t>
  </si>
  <si>
    <t>Desarrollo de sistemas de información o aplicativos para llevar a cabo los seguimientos de control interno</t>
  </si>
  <si>
    <t>Control y seguridad de la información</t>
  </si>
  <si>
    <t>Estratégicos</t>
  </si>
  <si>
    <t>Participación en la planeación institucional</t>
  </si>
  <si>
    <t>Trabajo en equipo en la elaboración del plan anual de auditorias</t>
  </si>
  <si>
    <t>Planeación del proceso de auditoría</t>
  </si>
  <si>
    <t>Comunicación Interna</t>
  </si>
  <si>
    <t>Efectividad de los canales internos de información</t>
  </si>
  <si>
    <t>ANALISIS DE CONTEXTO ESTRATEGICO (Proceso)</t>
  </si>
  <si>
    <t>Diseño del Proceso</t>
  </si>
  <si>
    <t>Claridad en la descripción del alcance y objetivo del proceso EIN</t>
  </si>
  <si>
    <t>Ajuste del proceso por lineamientos de entes externos</t>
  </si>
  <si>
    <t>Interacciones con otros Procesos</t>
  </si>
  <si>
    <t>Relación precisa con los otros procesos</t>
  </si>
  <si>
    <t>Interacción con otros procesos en el suministro de insumos para las evaluaciones</t>
  </si>
  <si>
    <t>Insumos no disponibles o incompletos</t>
  </si>
  <si>
    <t>Solicitudes de aplazamiento o prórrogas (plan de auditoría)</t>
  </si>
  <si>
    <t>Desconocimiento de los procesos de alto impacto para el cumplimiento de los objetivos institucionales.</t>
  </si>
  <si>
    <t>Transversalidad</t>
  </si>
  <si>
    <t>Se establecen lineamientos necesarios para el suministro de información que permita el cumplimiento de los roles del proceso de evaluación independiente</t>
  </si>
  <si>
    <t>Desconocimiento de la normativa vigente</t>
  </si>
  <si>
    <t xml:space="preserve">Debilidades en los lineamientos sobre control interno </t>
  </si>
  <si>
    <t>Procedimientos Asociados</t>
  </si>
  <si>
    <t>Aplicación de procedimientos frente a las funciones de la oficina de control interno.</t>
  </si>
  <si>
    <t>Incumplimiento de los lineamientos definidos en los procedimientos</t>
  </si>
  <si>
    <t>Responsabilidad del proceso</t>
  </si>
  <si>
    <t>Autoridad y responsabilidad definidos en los manuales de funciones</t>
  </si>
  <si>
    <t>Revisión y control de calidad de los informes</t>
  </si>
  <si>
    <t>Seguimiento al cumplimiento de lineamientos existentes</t>
  </si>
  <si>
    <t>Claridad en la definición del alcance y objetivo del proceso auditor.</t>
  </si>
  <si>
    <t>Instrucciones sobre la atención de temas de control interno, apoyo para la solución de trámites de atención a requerimientos de Entes de Control</t>
  </si>
  <si>
    <t>Independencia de las actuaciones de la Oficina de Control Interno</t>
  </si>
  <si>
    <t>Priorización de temas objeto de evaluación</t>
  </si>
  <si>
    <t>Manipulación de la información</t>
  </si>
  <si>
    <t>Comunicación entre los procesos</t>
  </si>
  <si>
    <t>Flujos de información y comunicación interna</t>
  </si>
  <si>
    <t>ANALISIS DE PARTES INTERESADAS</t>
  </si>
  <si>
    <t>PARTES INTERESADAS
I: Internas  E: Externas</t>
  </si>
  <si>
    <t>REQUISITOS: Necesidades o expectativas</t>
  </si>
  <si>
    <t>Despachos del Ministro y Viceministro ( I )</t>
  </si>
  <si>
    <t>1. Soporte estratégico frente a la mejora de los procesos de la Entidad para toma de decisiones.
2. Enlace en actividades de interacción con los Entes de Control. 
3. Asesoría y acompañamiento para fomentar una cultura con enfoque hacia la prevención efectiva para el logro de los objetivos institucionales.
4. Proporcionar un aseguramiento frente a la gestión de riesgos institucionales
5. Asesoría, acompañamiento y generación de alertas en temas de control interno</t>
  </si>
  <si>
    <t>Todos los procesos ( I )
Procesos misionales ( I )</t>
  </si>
  <si>
    <t xml:space="preserve">1. Acompañamiento en la asistencia a las auditorias de entes de control y de los requerimientos. 
2. Calificación de las Dependencias de manera objetiva y medible.
3. Instrucciones claras sobre la atención de temas de control interno, apoyo para la solución de tramites de atención a requerimientos de Entes de Control
4. Asesoría en la determinación de las acciones y planes de mejoramiento.
5. Seguimiento a los planes de mejoramiento suscritos con los entes de control o producto de las auditorias realizadas 
6. Oportunidad en la ejecución de los planes de auditoría y su realización dentro del marco legal.
7. Seguimiento al cumplimiento normativo de acuerdo a las temáticas asociadas a los procesos, que afecten el cumplimiento de los objetivos institucionales.
8. Reporte oportuno y eficaz de la información de gestión del proceso cuando sea solicitada. </t>
  </si>
  <si>
    <t>Proceso de Administración del Sistema
Integrado de Gestión ( I ).</t>
  </si>
  <si>
    <t>1. Cumplimiento de los procedimientos documentados.
2. Realizar oportunamente los reportes establecidos del Sistema Integrado de Gestión
3. Apoyo en la implementación y mejoramiento continuo del Sistema Integrado de Gestión
4. Implementación de la dimensión de Control Interno del Modelo Integrado de Planeación - MIPG y Gestión en lo referente al Modelo Estándar de Control Interno - MECI.
5. Apoyar y coordinar el diseño e implementación del programa de auditorías internas del Sistema Integrado de Gestión del Ministerio
6. Seguimiento a la implementación del Modelo Integrado de Planeación y Gestión en el Ministerio.</t>
  </si>
  <si>
    <t>Proceso de gestión integrada de portafolio
de planes programas y proyectos ( I ).</t>
  </si>
  <si>
    <t>1. Reporte oportuno y eficaz de la información de gestión del proceso cuando sea solicitada. 
2. Cumplimiento a lo establecido en el plan de acción para el proceso.</t>
  </si>
  <si>
    <t xml:space="preserve">Entes de control ( E ) </t>
  </si>
  <si>
    <t>1. Servir de enlace con la entidad para el trámite de requerimientos y atención de auditorias.
2. Contar con la disponibilidad de los informes sobre los seguimientos y evaluaciones realizadas.
3. Reporte oportuno y eficaz de la información de gestión del proceso cuando sea solicitada. 
4. Documentación y seguimiento al cumplimiento a los planes de mejoramiento suscritos, de acuerdo con las observaciones y recomendaciones dadas
5. Cumplimiento de las funciones asignadas al proceso de acuerdo a la normativa vigente
6. Realizar seguimiento a los planes de mejoramiento suscritos por la Entidad con los Entes de Control, con el fin de establecer la eliminación de causas sobre hallazgos identificados.</t>
  </si>
  <si>
    <t>Entidades del SINA (E) 
Gobierno Central (E)
Otras entidades (E)</t>
  </si>
  <si>
    <t>1. Asesoría y acompañamiento en materia de control interno.
2. Apoyo en las actividades realizadas al interior de las entidades sobre control interno.
3. Implementación de buenas practicas en materia de control interno
4. Implementación de las políticas públicas en materia de control interno
5. Reporte oportuno y eficaz de la información del Ministerio cuando sea solicitada.</t>
  </si>
  <si>
    <t>Departamento Administrativo de la Función Pública (DAFP) 
(E )</t>
  </si>
  <si>
    <t>1. Reporte oportuno y eficaz de la información del Ministerio cuando sea solicitada.
2. Mejoramiento continuo de las actividades realizadas de acuerdo con las asesoría brindada
3. Implementación de los lineamientos en materia de control interno</t>
  </si>
  <si>
    <t xml:space="preserve">Ciudadano </t>
  </si>
  <si>
    <t>1. Disponibilidad de informes legales de auditoria en página web del Ministerio de acuerdo con los lineamientos de la Ley de transparencia y acceso a la información
2. Respuesta oportuna y eficaz de la solicitudes de información
3. Reporte de la gestión de control interno en el marco de la audiencia pública de rendición de cuentas del Ministerio</t>
  </si>
  <si>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</si>
  <si>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</si>
  <si>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</si>
  <si>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</si>
  <si>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</si>
  <si>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</si>
  <si>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</si>
  <si>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</si>
  <si>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</si>
  <si>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</si>
  <si>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</si>
  <si>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</si>
  <si>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</si>
  <si>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</si>
  <si>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15. Contratación</t>
  </si>
  <si>
    <t>16. Gestión de Servicios de Información y Soporte Tecnológico</t>
  </si>
  <si>
    <t>17. Gestión Disciplinaria</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</si>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</sst>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8"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b/>
      <sz val="10"/>
      <color theme="0"/>
      <name val="Arial Narrow"/>
      <family val="2"/>
    </font>
    <font>
      <sz val="10"/>
      <color indexed="81"/>
      <name val="Arial Narrow"/>
      <family val="2"/>
    </font>
    <font>
      <sz val="1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b/>
      <sz val="8"/>
      <color rgb="FF000000"/>
      <name val="Arial Narrow"/>
    </font>
    <font>
      <sz val="8"/>
      <color rgb="FF000000"/>
      <name val="Arial Narrow"/>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1">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justify" vertical="center" wrapText="1"/>
      <protection locked="0"/>
    </xf>
    <xf numFmtId="0" fontId="6" fillId="2" borderId="1" xfId="0" applyFont="1" applyFill="1" applyBorder="1" applyAlignment="1" applyProtection="1">
      <alignment horizontal="justify" vertical="center" wrapText="1"/>
      <protection locked="0"/>
    </xf>
    <xf numFmtId="0" fontId="6" fillId="2"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6"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3" fillId="5" borderId="1" xfId="0" applyFont="1" applyFill="1" applyBorder="1" applyAlignment="1" applyProtection="1">
      <alignment horizontal="center" vertical="center"/>
      <protection hidden="1"/>
    </xf>
    <xf numFmtId="0" fontId="5" fillId="4" borderId="1" xfId="0" applyFont="1" applyFill="1" applyBorder="1" applyAlignment="1">
      <alignment horizontal="center" vertical="center" wrapText="1"/>
    </xf>
    <xf numFmtId="0" fontId="9" fillId="4" borderId="1"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protection locked="0"/>
    </xf>
    <xf numFmtId="0" fontId="16" fillId="2" borderId="1"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locked="0"/>
    </xf>
    <xf numFmtId="0" fontId="9" fillId="4" borderId="6"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3" fillId="6"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9" fillId="4" borderId="2"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13"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0" borderId="1" xfId="0" applyFont="1" applyBorder="1" applyAlignment="1" applyProtection="1">
      <alignment vertical="center" wrapText="1"/>
      <protection locked="0"/>
    </xf>
    <xf numFmtId="0" fontId="6" fillId="6" borderId="1" xfId="0" applyFont="1" applyFill="1" applyBorder="1" applyAlignment="1" applyProtection="1">
      <alignment vertical="center" wrapText="1"/>
      <protection locked="0"/>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6" borderId="11"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9" fillId="4" borderId="6"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protection locked="0"/>
    </xf>
    <xf numFmtId="0" fontId="5" fillId="4" borderId="1" xfId="0" applyFont="1" applyFill="1" applyBorder="1" applyAlignment="1">
      <alignment horizontal="center" vertical="center" wrapText="1"/>
    </xf>
    <xf numFmtId="0" fontId="13" fillId="5" borderId="1" xfId="0" applyFont="1" applyFill="1" applyBorder="1" applyAlignment="1" applyProtection="1">
      <alignment horizontal="center" vertical="center"/>
      <protection hidden="1"/>
    </xf>
    <xf numFmtId="0" fontId="16" fillId="2" borderId="1" xfId="0" applyFont="1" applyFill="1" applyBorder="1" applyAlignment="1" applyProtection="1">
      <alignment horizontal="center" vertical="center"/>
      <protection hidden="1"/>
    </xf>
    <xf numFmtId="0" fontId="14" fillId="2" borderId="1" xfId="0" applyFont="1" applyFill="1" applyBorder="1" applyAlignment="1" applyProtection="1">
      <alignment horizontal="center" vertical="center"/>
      <protection hidden="1"/>
    </xf>
    <xf numFmtId="0" fontId="3" fillId="0" borderId="1" xfId="0" applyFont="1" applyBorder="1" applyAlignment="1">
      <alignment horizontal="left" vertical="center" wrapText="1"/>
    </xf>
    <xf numFmtId="0" fontId="7" fillId="0" borderId="2" xfId="0" applyFont="1" applyBorder="1" applyAlignment="1" applyProtection="1">
      <alignment horizontal="center" vertical="center"/>
      <protection hidden="1"/>
    </xf>
    <xf numFmtId="0" fontId="7" fillId="0" borderId="5" xfId="0" applyFont="1" applyBorder="1" applyAlignment="1" applyProtection="1">
      <alignment horizontal="center" vertical="center"/>
      <protection hidden="1"/>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96BE55"/>
      <color rgb="FF4E4D4D"/>
      <color rgb="FFF2F2F2"/>
      <color rgb="FF154A8A"/>
      <color rgb="FFE1E1E1"/>
      <color rgb="FFE6EFFD"/>
      <color rgb="FF4472C4"/>
      <color rgb="FF9633FF"/>
      <color rgb="FF007AFF"/>
      <color rgb="FF2D9E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0</xdr:row>
      <xdr:rowOff>95250</xdr:rowOff>
    </xdr:from>
    <xdr:to>
      <xdr:col>4</xdr:col>
      <xdr:colOff>729323</xdr:colOff>
      <xdr:row>1</xdr:row>
      <xdr:rowOff>161925</xdr:rowOff>
    </xdr:to>
    <xdr:pic>
      <xdr:nvPicPr>
        <xdr:cNvPr id="2" name="Imagen 1">
          <a:extLst>
            <a:ext uri="{FF2B5EF4-FFF2-40B4-BE49-F238E27FC236}">
              <a16:creationId xmlns:a16="http://schemas.microsoft.com/office/drawing/2014/main" id="{E988988E-4706-4841-83DC-9173E6EE61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00750" y="95250"/>
          <a:ext cx="1605623" cy="466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38101</xdr:colOff>
      <xdr:row>0</xdr:row>
      <xdr:rowOff>104775</xdr:rowOff>
    </xdr:from>
    <xdr:to>
      <xdr:col>4</xdr:col>
      <xdr:colOff>714376</xdr:colOff>
      <xdr:row>1</xdr:row>
      <xdr:rowOff>120036</xdr:rowOff>
    </xdr:to>
    <xdr:pic>
      <xdr:nvPicPr>
        <xdr:cNvPr id="2" name="Imagen 1">
          <a:extLst>
            <a:ext uri="{FF2B5EF4-FFF2-40B4-BE49-F238E27FC236}">
              <a16:creationId xmlns:a16="http://schemas.microsoft.com/office/drawing/2014/main" id="{83FCAD10-E7F9-4240-8FA5-C3C0D42A33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00776" y="104775"/>
          <a:ext cx="1428750" cy="415311"/>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38101</xdr:colOff>
      <xdr:row>0</xdr:row>
      <xdr:rowOff>104776</xdr:rowOff>
    </xdr:from>
    <xdr:to>
      <xdr:col>4</xdr:col>
      <xdr:colOff>714375</xdr:colOff>
      <xdr:row>1</xdr:row>
      <xdr:rowOff>108962</xdr:rowOff>
    </xdr:to>
    <xdr:pic>
      <xdr:nvPicPr>
        <xdr:cNvPr id="2" name="Imagen 1">
          <a:extLst>
            <a:ext uri="{FF2B5EF4-FFF2-40B4-BE49-F238E27FC236}">
              <a16:creationId xmlns:a16="http://schemas.microsoft.com/office/drawing/2014/main" id="{AB2E4862-D12C-4E29-B049-A382CB2FC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57926" y="104776"/>
          <a:ext cx="1390649" cy="404236"/>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200025</xdr:colOff>
      <xdr:row>0</xdr:row>
      <xdr:rowOff>76200</xdr:rowOff>
    </xdr:from>
    <xdr:to>
      <xdr:col>6</xdr:col>
      <xdr:colOff>828675</xdr:colOff>
      <xdr:row>1</xdr:row>
      <xdr:rowOff>102536</xdr:rowOff>
    </xdr:to>
    <xdr:pic>
      <xdr:nvPicPr>
        <xdr:cNvPr id="2" name="Imagen 1">
          <a:extLst>
            <a:ext uri="{FF2B5EF4-FFF2-40B4-BE49-F238E27FC236}">
              <a16:creationId xmlns:a16="http://schemas.microsoft.com/office/drawing/2014/main" id="{E730E621-4216-481F-82AB-85D4DEDB06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591300" y="76200"/>
          <a:ext cx="1466850" cy="42638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50"/>
  <sheetViews>
    <sheetView showGridLines="0" tabSelected="1" zoomScale="120" zoomScaleNormal="120" workbookViewId="0">
      <selection activeCell="B9" sqref="B9:E9"/>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69" t="s">
        <v>0</v>
      </c>
      <c r="B1" s="69"/>
      <c r="C1" s="37" t="s">
        <v>1</v>
      </c>
      <c r="D1" s="67"/>
      <c r="E1" s="67"/>
    </row>
    <row r="2" spans="1:7" s="4" customFormat="1" ht="17.25" customHeight="1" x14ac:dyDescent="0.25">
      <c r="A2" s="69"/>
      <c r="B2" s="69"/>
      <c r="C2" s="36" t="s">
        <v>2</v>
      </c>
      <c r="D2" s="67"/>
      <c r="E2" s="67"/>
    </row>
    <row r="3" spans="1:7" s="5" customFormat="1" ht="17.25" customHeight="1" x14ac:dyDescent="0.25">
      <c r="A3" s="70" t="s">
        <v>3</v>
      </c>
      <c r="B3" s="70"/>
      <c r="C3" s="43" t="s">
        <v>4</v>
      </c>
      <c r="D3" s="68" t="s">
        <v>5</v>
      </c>
      <c r="E3" s="68"/>
    </row>
    <row r="4" spans="1:7" s="5" customFormat="1" ht="7.5" customHeight="1" x14ac:dyDescent="0.25">
      <c r="A4" s="6"/>
      <c r="B4" s="6"/>
      <c r="C4" s="6"/>
      <c r="D4" s="6"/>
      <c r="E4" s="6"/>
      <c r="F4" s="6"/>
      <c r="G4" s="6"/>
    </row>
    <row r="5" spans="1:7" s="7" customFormat="1" ht="18" customHeight="1" x14ac:dyDescent="0.2">
      <c r="A5" s="45" t="s">
        <v>6</v>
      </c>
      <c r="B5" s="46"/>
      <c r="C5" s="46"/>
      <c r="D5" s="46"/>
      <c r="E5" s="47"/>
    </row>
    <row r="6" spans="1:7" s="7" customFormat="1" ht="17.25" customHeight="1" x14ac:dyDescent="0.2">
      <c r="A6" s="48"/>
      <c r="B6" s="49"/>
      <c r="C6" s="49"/>
      <c r="D6" s="49"/>
      <c r="E6" s="50"/>
    </row>
    <row r="7" spans="1:7" s="7" customFormat="1" ht="12.75" x14ac:dyDescent="0.2">
      <c r="A7" s="8" t="s">
        <v>7</v>
      </c>
      <c r="B7" s="60" t="s">
        <v>8</v>
      </c>
      <c r="C7" s="60"/>
      <c r="D7" s="60"/>
      <c r="E7" s="60"/>
    </row>
    <row r="8" spans="1:7" s="7" customFormat="1" ht="51.75" customHeight="1" x14ac:dyDescent="0.2">
      <c r="A8" s="9" t="s">
        <v>9</v>
      </c>
      <c r="B8" s="64" t="str">
        <f ca="1">INDIRECT("OBJETIVOS!B"&amp;MATCH(B7,OBJETIVOS!A:A,0))</f>
        <v>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v>
      </c>
      <c r="C8" s="65"/>
      <c r="D8" s="65"/>
      <c r="E8" s="66"/>
    </row>
    <row r="9" spans="1:7" s="27" customFormat="1" ht="12.75" x14ac:dyDescent="0.2">
      <c r="A9" s="26" t="s">
        <v>10</v>
      </c>
      <c r="B9" s="61">
        <v>45134</v>
      </c>
      <c r="C9" s="62"/>
      <c r="D9" s="62"/>
      <c r="E9" s="63"/>
    </row>
    <row r="10" spans="1:7" s="7" customFormat="1" ht="12.75" x14ac:dyDescent="0.2">
      <c r="A10" s="52" t="s">
        <v>11</v>
      </c>
      <c r="B10" s="53"/>
      <c r="C10" s="53"/>
      <c r="D10" s="53"/>
      <c r="E10" s="54"/>
    </row>
    <row r="11" spans="1:7" s="7" customFormat="1" ht="12.75" x14ac:dyDescent="0.2">
      <c r="A11" s="55"/>
      <c r="B11" s="56"/>
      <c r="C11" s="56"/>
      <c r="D11" s="56"/>
      <c r="E11" s="57"/>
    </row>
    <row r="12" spans="1:7" s="7" customFormat="1" ht="12.75" x14ac:dyDescent="0.2">
      <c r="A12" s="38" t="s">
        <v>12</v>
      </c>
      <c r="B12" s="58" t="s">
        <v>13</v>
      </c>
      <c r="C12" s="59"/>
      <c r="D12" s="38" t="s">
        <v>14</v>
      </c>
      <c r="E12" s="38" t="s">
        <v>15</v>
      </c>
    </row>
    <row r="13" spans="1:7" s="7" customFormat="1" ht="12.75" x14ac:dyDescent="0.2">
      <c r="A13" s="51" t="s">
        <v>16</v>
      </c>
      <c r="B13" s="39">
        <v>1</v>
      </c>
      <c r="C13" s="41" t="s">
        <v>17</v>
      </c>
      <c r="D13" s="40" t="s">
        <v>18</v>
      </c>
      <c r="E13" s="40" t="s">
        <v>18</v>
      </c>
    </row>
    <row r="14" spans="1:7" s="7" customFormat="1" ht="12.75" x14ac:dyDescent="0.2">
      <c r="A14" s="51"/>
      <c r="B14" s="39">
        <v>2</v>
      </c>
      <c r="C14" s="41"/>
      <c r="D14" s="40"/>
      <c r="E14" s="40"/>
    </row>
    <row r="15" spans="1:7" s="7" customFormat="1" ht="12.75" x14ac:dyDescent="0.2">
      <c r="A15" s="51"/>
      <c r="B15" s="39">
        <v>3</v>
      </c>
      <c r="C15" s="41"/>
      <c r="D15" s="40"/>
      <c r="E15" s="40"/>
    </row>
    <row r="16" spans="1:7" s="7" customFormat="1" ht="12.75" x14ac:dyDescent="0.2">
      <c r="A16" s="51"/>
      <c r="B16" s="39">
        <v>4</v>
      </c>
      <c r="C16" s="41"/>
      <c r="D16" s="40"/>
      <c r="E16" s="40"/>
    </row>
    <row r="17" spans="1:5" s="7" customFormat="1" ht="12.75" x14ac:dyDescent="0.2">
      <c r="A17" s="51"/>
      <c r="B17" s="39">
        <v>5</v>
      </c>
      <c r="C17" s="41"/>
      <c r="D17" s="40"/>
      <c r="E17" s="40"/>
    </row>
    <row r="18" spans="1:5" s="7" customFormat="1" ht="12.75" x14ac:dyDescent="0.2">
      <c r="A18" s="51"/>
      <c r="B18" s="39">
        <v>6</v>
      </c>
      <c r="C18" s="41"/>
      <c r="D18" s="40"/>
      <c r="E18" s="40"/>
    </row>
    <row r="19" spans="1:5" s="7" customFormat="1" ht="12.75" x14ac:dyDescent="0.2">
      <c r="A19" s="51"/>
      <c r="B19" s="39">
        <v>7</v>
      </c>
      <c r="C19" s="41"/>
      <c r="D19" s="40"/>
      <c r="E19" s="40"/>
    </row>
    <row r="20" spans="1:5" s="7" customFormat="1" ht="12.75" x14ac:dyDescent="0.2">
      <c r="A20" s="44" t="s">
        <v>19</v>
      </c>
      <c r="B20" s="10">
        <v>8</v>
      </c>
      <c r="C20" s="28" t="s">
        <v>20</v>
      </c>
      <c r="D20" s="25" t="s">
        <v>18</v>
      </c>
      <c r="E20" s="25"/>
    </row>
    <row r="21" spans="1:5" s="7" customFormat="1" ht="12.75" x14ac:dyDescent="0.2">
      <c r="A21" s="44"/>
      <c r="B21" s="10">
        <v>9</v>
      </c>
      <c r="C21" s="28"/>
      <c r="D21" s="25"/>
      <c r="E21" s="25"/>
    </row>
    <row r="22" spans="1:5" s="7" customFormat="1" ht="12.75" x14ac:dyDescent="0.2">
      <c r="A22" s="44"/>
      <c r="B22" s="10">
        <v>10</v>
      </c>
      <c r="C22" s="28"/>
      <c r="D22" s="25"/>
      <c r="E22" s="25"/>
    </row>
    <row r="23" spans="1:5" s="7" customFormat="1" ht="12.75" x14ac:dyDescent="0.2">
      <c r="A23" s="44"/>
      <c r="B23" s="10">
        <v>11</v>
      </c>
      <c r="C23" s="28"/>
      <c r="D23" s="25"/>
      <c r="E23" s="25"/>
    </row>
    <row r="24" spans="1:5" s="7" customFormat="1" ht="12.75" x14ac:dyDescent="0.2">
      <c r="A24" s="51" t="s">
        <v>21</v>
      </c>
      <c r="B24" s="39">
        <v>12</v>
      </c>
      <c r="C24" s="41" t="s">
        <v>22</v>
      </c>
      <c r="D24" s="40" t="s">
        <v>18</v>
      </c>
      <c r="E24" s="40" t="s">
        <v>18</v>
      </c>
    </row>
    <row r="25" spans="1:5" s="7" customFormat="1" ht="12.75" x14ac:dyDescent="0.2">
      <c r="A25" s="51"/>
      <c r="B25" s="39">
        <v>13</v>
      </c>
      <c r="C25" s="41" t="s">
        <v>23</v>
      </c>
      <c r="D25" s="40" t="s">
        <v>18</v>
      </c>
      <c r="E25" s="40" t="s">
        <v>18</v>
      </c>
    </row>
    <row r="26" spans="1:5" s="7" customFormat="1" ht="12.75" x14ac:dyDescent="0.2">
      <c r="A26" s="51"/>
      <c r="B26" s="39">
        <v>14</v>
      </c>
      <c r="C26" s="41" t="s">
        <v>24</v>
      </c>
      <c r="D26" s="40" t="s">
        <v>18</v>
      </c>
      <c r="E26" s="40" t="s">
        <v>18</v>
      </c>
    </row>
    <row r="27" spans="1:5" s="7" customFormat="1" ht="12.75" x14ac:dyDescent="0.2">
      <c r="A27" s="51"/>
      <c r="B27" s="39">
        <v>15</v>
      </c>
      <c r="C27" s="41"/>
      <c r="D27" s="40"/>
      <c r="E27" s="40"/>
    </row>
    <row r="28" spans="1:5" s="7" customFormat="1" ht="12.75" x14ac:dyDescent="0.2">
      <c r="A28" s="51"/>
      <c r="B28" s="39">
        <v>16</v>
      </c>
      <c r="C28" s="41"/>
      <c r="D28" s="40"/>
      <c r="E28" s="40"/>
    </row>
    <row r="29" spans="1:5" s="7" customFormat="1" ht="12.75" x14ac:dyDescent="0.2">
      <c r="A29" s="44" t="s">
        <v>25</v>
      </c>
      <c r="B29" s="10">
        <v>17</v>
      </c>
      <c r="C29" s="28" t="s">
        <v>26</v>
      </c>
      <c r="D29" s="25" t="s">
        <v>18</v>
      </c>
      <c r="E29" s="25"/>
    </row>
    <row r="30" spans="1:5" s="7" customFormat="1" ht="12.75" x14ac:dyDescent="0.2">
      <c r="A30" s="44"/>
      <c r="B30" s="10">
        <v>18</v>
      </c>
      <c r="C30" s="28" t="s">
        <v>27</v>
      </c>
      <c r="D30" s="25" t="s">
        <v>18</v>
      </c>
      <c r="E30" s="25"/>
    </row>
    <row r="31" spans="1:5" s="7" customFormat="1" ht="12.75" x14ac:dyDescent="0.2">
      <c r="A31" s="44"/>
      <c r="B31" s="10">
        <v>19</v>
      </c>
      <c r="C31" s="28"/>
      <c r="D31" s="25"/>
      <c r="E31" s="25"/>
    </row>
    <row r="32" spans="1:5" s="7" customFormat="1" ht="12.75" x14ac:dyDescent="0.2">
      <c r="A32" s="51" t="s">
        <v>28</v>
      </c>
      <c r="B32" s="39">
        <v>20</v>
      </c>
      <c r="C32" s="41" t="s">
        <v>29</v>
      </c>
      <c r="D32" s="40" t="s">
        <v>18</v>
      </c>
      <c r="E32" s="40" t="s">
        <v>18</v>
      </c>
    </row>
    <row r="33" spans="1:5" s="7" customFormat="1" ht="12.75" x14ac:dyDescent="0.2">
      <c r="A33" s="51"/>
      <c r="B33" s="39">
        <v>21</v>
      </c>
      <c r="C33" s="41" t="s">
        <v>30</v>
      </c>
      <c r="D33" s="40"/>
      <c r="E33" s="40" t="s">
        <v>18</v>
      </c>
    </row>
    <row r="34" spans="1:5" s="7" customFormat="1" ht="12.75" x14ac:dyDescent="0.2">
      <c r="A34" s="51"/>
      <c r="B34" s="39">
        <v>22</v>
      </c>
      <c r="C34" s="41" t="s">
        <v>31</v>
      </c>
      <c r="D34" s="40"/>
      <c r="E34" s="40" t="s">
        <v>18</v>
      </c>
    </row>
    <row r="35" spans="1:5" s="7" customFormat="1" ht="12.75" x14ac:dyDescent="0.2">
      <c r="A35" s="44" t="s">
        <v>32</v>
      </c>
      <c r="B35" s="10">
        <v>23</v>
      </c>
      <c r="C35" s="28" t="s">
        <v>33</v>
      </c>
      <c r="D35" s="25" t="s">
        <v>18</v>
      </c>
      <c r="E35" s="25" t="s">
        <v>18</v>
      </c>
    </row>
    <row r="36" spans="1:5" s="7" customFormat="1" ht="12.75" x14ac:dyDescent="0.2">
      <c r="A36" s="44"/>
      <c r="B36" s="10">
        <v>24</v>
      </c>
      <c r="C36" s="28" t="s">
        <v>34</v>
      </c>
      <c r="D36" s="25" t="s">
        <v>18</v>
      </c>
      <c r="E36" s="25" t="s">
        <v>18</v>
      </c>
    </row>
    <row r="37" spans="1:5" s="7" customFormat="1" ht="12.75" x14ac:dyDescent="0.2">
      <c r="A37" s="44"/>
      <c r="B37" s="10">
        <v>25</v>
      </c>
      <c r="C37" s="28"/>
      <c r="D37" s="25"/>
      <c r="E37" s="25"/>
    </row>
    <row r="38" spans="1:5" s="7" customFormat="1" ht="12.75" x14ac:dyDescent="0.2"/>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sheetData>
  <mergeCells count="16">
    <mergeCell ref="D1:E2"/>
    <mergeCell ref="D3:E3"/>
    <mergeCell ref="A1:B2"/>
    <mergeCell ref="A3:B3"/>
    <mergeCell ref="A32:A34"/>
    <mergeCell ref="A35:A37"/>
    <mergeCell ref="A5:E6"/>
    <mergeCell ref="A13:A19"/>
    <mergeCell ref="A20:A23"/>
    <mergeCell ref="A24:A28"/>
    <mergeCell ref="A29:A31"/>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6"/>
  <sheetViews>
    <sheetView showGridLines="0" zoomScale="120" zoomScaleNormal="120" workbookViewId="0">
      <selection activeCell="C3" sqref="C3"/>
    </sheetView>
  </sheetViews>
  <sheetFormatPr baseColWidth="10" defaultColWidth="11.42578125" defaultRowHeight="15.75" x14ac:dyDescent="0.25"/>
  <cols>
    <col min="1" max="1" width="18.57031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69" t="s">
        <v>0</v>
      </c>
      <c r="B1" s="69"/>
      <c r="C1" s="37" t="s">
        <v>1</v>
      </c>
      <c r="D1" s="67"/>
      <c r="E1" s="67"/>
    </row>
    <row r="2" spans="1:5" s="4" customFormat="1" ht="17.25" customHeight="1" x14ac:dyDescent="0.25">
      <c r="A2" s="69"/>
      <c r="B2" s="69"/>
      <c r="C2" s="36" t="s">
        <v>2</v>
      </c>
      <c r="D2" s="67"/>
      <c r="E2" s="67"/>
    </row>
    <row r="3" spans="1:5" s="5" customFormat="1" ht="17.25" customHeight="1" x14ac:dyDescent="0.25">
      <c r="A3" s="70" t="s">
        <v>3</v>
      </c>
      <c r="B3" s="70"/>
      <c r="C3" s="43" t="s">
        <v>4</v>
      </c>
      <c r="D3" s="68" t="s">
        <v>5</v>
      </c>
      <c r="E3" s="68"/>
    </row>
    <row r="4" spans="1:5" s="5" customFormat="1" ht="7.5" customHeight="1" x14ac:dyDescent="0.25">
      <c r="A4" s="19"/>
      <c r="B4" s="20"/>
      <c r="C4" s="21"/>
      <c r="D4" s="20"/>
      <c r="E4" s="22"/>
    </row>
    <row r="5" spans="1:5" s="7" customFormat="1" ht="18" customHeight="1" x14ac:dyDescent="0.2">
      <c r="A5" s="45" t="s">
        <v>35</v>
      </c>
      <c r="B5" s="46"/>
      <c r="C5" s="46"/>
      <c r="D5" s="46"/>
      <c r="E5" s="47"/>
    </row>
    <row r="6" spans="1:5" s="7" customFormat="1" ht="17.25" customHeight="1" x14ac:dyDescent="0.2">
      <c r="A6" s="48"/>
      <c r="B6" s="49"/>
      <c r="C6" s="49"/>
      <c r="D6" s="49"/>
      <c r="E6" s="50"/>
    </row>
    <row r="7" spans="1:5" s="7" customFormat="1" ht="12.75" x14ac:dyDescent="0.2">
      <c r="A7" s="8" t="s">
        <v>7</v>
      </c>
      <c r="B7" s="71" t="str">
        <f>'Contexto Externo'!B7:E7</f>
        <v>18. Evaluación Independiente</v>
      </c>
      <c r="C7" s="72"/>
      <c r="D7" s="72"/>
      <c r="E7" s="73"/>
    </row>
    <row r="8" spans="1:5" s="7" customFormat="1" ht="56.25" customHeight="1" x14ac:dyDescent="0.2">
      <c r="A8" s="9" t="s">
        <v>9</v>
      </c>
      <c r="B8" s="77" t="str">
        <f ca="1">'Contexto Externo'!B8:E8</f>
        <v>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v>
      </c>
      <c r="C8" s="78"/>
      <c r="D8" s="78"/>
      <c r="E8" s="79"/>
    </row>
    <row r="9" spans="1:5" s="27" customFormat="1" ht="12.75" x14ac:dyDescent="0.2">
      <c r="A9" s="26" t="s">
        <v>10</v>
      </c>
      <c r="B9" s="74">
        <f>'Contexto Externo'!B9:E9</f>
        <v>45134</v>
      </c>
      <c r="C9" s="75"/>
      <c r="D9" s="75"/>
      <c r="E9" s="76"/>
    </row>
    <row r="10" spans="1:5" s="7" customFormat="1" ht="10.5" customHeight="1" x14ac:dyDescent="0.2">
      <c r="A10" s="52" t="s">
        <v>36</v>
      </c>
      <c r="B10" s="53"/>
      <c r="C10" s="53"/>
      <c r="D10" s="53"/>
      <c r="E10" s="54"/>
    </row>
    <row r="11" spans="1:5" s="7" customFormat="1" ht="9.75" customHeight="1" x14ac:dyDescent="0.2">
      <c r="A11" s="55"/>
      <c r="B11" s="56"/>
      <c r="C11" s="56"/>
      <c r="D11" s="56"/>
      <c r="E11" s="57"/>
    </row>
    <row r="12" spans="1:5" s="7" customFormat="1" ht="12.75" customHeight="1" x14ac:dyDescent="0.2">
      <c r="A12" s="38" t="s">
        <v>37</v>
      </c>
      <c r="B12" s="58" t="s">
        <v>13</v>
      </c>
      <c r="C12" s="59"/>
      <c r="D12" s="38" t="s">
        <v>38</v>
      </c>
      <c r="E12" s="38" t="s">
        <v>39</v>
      </c>
    </row>
    <row r="13" spans="1:5" s="27" customFormat="1" ht="12.75" x14ac:dyDescent="0.2">
      <c r="A13" s="82" t="s">
        <v>40</v>
      </c>
      <c r="B13" s="40">
        <v>26</v>
      </c>
      <c r="C13" s="41" t="s">
        <v>41</v>
      </c>
      <c r="D13" s="40" t="s">
        <v>18</v>
      </c>
      <c r="E13" s="40" t="s">
        <v>18</v>
      </c>
    </row>
    <row r="14" spans="1:5" s="27" customFormat="1" ht="12.75" x14ac:dyDescent="0.2">
      <c r="A14" s="83"/>
      <c r="B14" s="40">
        <v>27</v>
      </c>
      <c r="C14" s="41" t="s">
        <v>42</v>
      </c>
      <c r="D14" s="40" t="s">
        <v>18</v>
      </c>
      <c r="E14" s="40" t="s">
        <v>18</v>
      </c>
    </row>
    <row r="15" spans="1:5" s="27" customFormat="1" ht="12.75" x14ac:dyDescent="0.2">
      <c r="A15" s="83"/>
      <c r="B15" s="40">
        <v>28</v>
      </c>
      <c r="C15" s="41"/>
      <c r="D15" s="40"/>
      <c r="E15" s="40"/>
    </row>
    <row r="16" spans="1:5" s="27" customFormat="1" ht="12.75" x14ac:dyDescent="0.2">
      <c r="A16" s="80" t="s">
        <v>43</v>
      </c>
      <c r="B16" s="25">
        <v>29</v>
      </c>
      <c r="C16" s="28" t="s">
        <v>44</v>
      </c>
      <c r="D16" s="25" t="s">
        <v>18</v>
      </c>
      <c r="E16" s="25" t="s">
        <v>18</v>
      </c>
    </row>
    <row r="17" spans="1:5" s="27" customFormat="1" ht="12.75" x14ac:dyDescent="0.2">
      <c r="A17" s="80"/>
      <c r="B17" s="25">
        <v>30</v>
      </c>
      <c r="C17" s="28" t="s">
        <v>45</v>
      </c>
      <c r="D17" s="25" t="s">
        <v>18</v>
      </c>
      <c r="E17" s="25" t="s">
        <v>18</v>
      </c>
    </row>
    <row r="18" spans="1:5" s="27" customFormat="1" ht="12.75" x14ac:dyDescent="0.2">
      <c r="A18" s="80"/>
      <c r="B18" s="25">
        <v>31</v>
      </c>
      <c r="C18" s="28" t="s">
        <v>46</v>
      </c>
      <c r="D18" s="25"/>
      <c r="E18" s="25" t="s">
        <v>18</v>
      </c>
    </row>
    <row r="19" spans="1:5" s="27" customFormat="1" ht="12.75" x14ac:dyDescent="0.2">
      <c r="A19" s="80"/>
      <c r="B19" s="25">
        <v>32</v>
      </c>
      <c r="C19" s="28" t="s">
        <v>47</v>
      </c>
      <c r="D19" s="25"/>
      <c r="E19" s="25" t="s">
        <v>18</v>
      </c>
    </row>
    <row r="20" spans="1:5" s="27" customFormat="1" ht="12.75" x14ac:dyDescent="0.2">
      <c r="A20" s="80"/>
      <c r="B20" s="25">
        <v>33</v>
      </c>
      <c r="C20" s="28" t="s">
        <v>48</v>
      </c>
      <c r="D20" s="25"/>
      <c r="E20" s="25" t="s">
        <v>18</v>
      </c>
    </row>
    <row r="21" spans="1:5" s="27" customFormat="1" ht="12.75" x14ac:dyDescent="0.2">
      <c r="A21" s="81" t="s">
        <v>49</v>
      </c>
      <c r="B21" s="40">
        <v>34</v>
      </c>
      <c r="C21" s="41" t="s">
        <v>50</v>
      </c>
      <c r="D21" s="40" t="s">
        <v>18</v>
      </c>
      <c r="E21" s="40"/>
    </row>
    <row r="22" spans="1:5" s="27" customFormat="1" ht="12.75" x14ac:dyDescent="0.2">
      <c r="A22" s="81"/>
      <c r="B22" s="40">
        <v>35</v>
      </c>
      <c r="C22" s="41" t="s">
        <v>51</v>
      </c>
      <c r="D22" s="40"/>
      <c r="E22" s="40" t="s">
        <v>18</v>
      </c>
    </row>
    <row r="23" spans="1:5" s="27" customFormat="1" ht="12.75" x14ac:dyDescent="0.2">
      <c r="A23" s="81"/>
      <c r="B23" s="40">
        <v>36</v>
      </c>
      <c r="C23" s="41"/>
      <c r="D23" s="40"/>
      <c r="E23" s="40"/>
    </row>
    <row r="24" spans="1:5" s="27" customFormat="1" ht="27" customHeight="1" x14ac:dyDescent="0.2">
      <c r="A24" s="80" t="s">
        <v>52</v>
      </c>
      <c r="B24" s="25">
        <v>37</v>
      </c>
      <c r="C24" s="28" t="s">
        <v>53</v>
      </c>
      <c r="D24" s="25"/>
      <c r="E24" s="25" t="s">
        <v>18</v>
      </c>
    </row>
    <row r="25" spans="1:5" s="27" customFormat="1" ht="18.75" customHeight="1" x14ac:dyDescent="0.2">
      <c r="A25" s="80"/>
      <c r="B25" s="25">
        <v>38</v>
      </c>
      <c r="C25" s="28" t="s">
        <v>54</v>
      </c>
      <c r="D25" s="25" t="s">
        <v>18</v>
      </c>
      <c r="E25" s="25" t="s">
        <v>18</v>
      </c>
    </row>
    <row r="26" spans="1:5" s="27" customFormat="1" ht="23.25" customHeight="1" x14ac:dyDescent="0.2">
      <c r="A26" s="80"/>
      <c r="B26" s="25">
        <v>39</v>
      </c>
      <c r="C26" s="28"/>
      <c r="D26" s="25"/>
      <c r="E26" s="25"/>
    </row>
    <row r="27" spans="1:5" s="27" customFormat="1" ht="21" customHeight="1" x14ac:dyDescent="0.2">
      <c r="A27" s="80"/>
      <c r="B27" s="25">
        <v>40</v>
      </c>
      <c r="C27" s="28"/>
      <c r="D27" s="25"/>
      <c r="E27" s="25"/>
    </row>
    <row r="28" spans="1:5" s="27" customFormat="1" ht="25.5" customHeight="1" x14ac:dyDescent="0.2">
      <c r="A28" s="81" t="s">
        <v>55</v>
      </c>
      <c r="B28" s="40">
        <v>41</v>
      </c>
      <c r="C28" s="41" t="s">
        <v>56</v>
      </c>
      <c r="D28" s="40" t="s">
        <v>18</v>
      </c>
      <c r="E28" s="40" t="s">
        <v>18</v>
      </c>
    </row>
    <row r="29" spans="1:5" s="27" customFormat="1" ht="18" customHeight="1" x14ac:dyDescent="0.2">
      <c r="A29" s="81"/>
      <c r="B29" s="40">
        <v>42</v>
      </c>
      <c r="C29" s="41" t="s">
        <v>57</v>
      </c>
      <c r="D29" s="40" t="s">
        <v>18</v>
      </c>
      <c r="E29" s="40"/>
    </row>
    <row r="30" spans="1:5" s="27" customFormat="1" ht="21.75" customHeight="1" x14ac:dyDescent="0.2">
      <c r="A30" s="81"/>
      <c r="B30" s="40">
        <v>43</v>
      </c>
      <c r="C30" s="41" t="s">
        <v>58</v>
      </c>
      <c r="D30" s="40" t="s">
        <v>18</v>
      </c>
      <c r="E30" s="40" t="s">
        <v>18</v>
      </c>
    </row>
    <row r="31" spans="1:5" s="27" customFormat="1" ht="21.75" customHeight="1" x14ac:dyDescent="0.2">
      <c r="A31" s="80" t="s">
        <v>59</v>
      </c>
      <c r="B31" s="25">
        <v>44</v>
      </c>
      <c r="C31" s="28" t="s">
        <v>60</v>
      </c>
      <c r="D31" s="25" t="s">
        <v>18</v>
      </c>
      <c r="E31" s="25" t="s">
        <v>18</v>
      </c>
    </row>
    <row r="32" spans="1:5" s="27" customFormat="1" ht="22.5" customHeight="1" x14ac:dyDescent="0.2">
      <c r="A32" s="80"/>
      <c r="B32" s="25">
        <v>45</v>
      </c>
      <c r="C32" s="28"/>
      <c r="D32" s="25"/>
      <c r="E32" s="25"/>
    </row>
    <row r="33" spans="1:5" s="27" customFormat="1" ht="19.5" customHeight="1" x14ac:dyDescent="0.2">
      <c r="A33" s="80"/>
      <c r="B33" s="25">
        <v>46</v>
      </c>
      <c r="C33" s="28"/>
      <c r="D33" s="25"/>
      <c r="E33" s="25"/>
    </row>
    <row r="34" spans="1:5" s="7" customFormat="1" ht="12.75" x14ac:dyDescent="0.2"/>
    <row r="35" spans="1:5" s="7" customFormat="1" ht="12.75" x14ac:dyDescent="0.2"/>
    <row r="36" spans="1:5" s="7" customFormat="1" ht="12.75" x14ac:dyDescent="0.2"/>
  </sheetData>
  <mergeCells count="16">
    <mergeCell ref="A31:A33"/>
    <mergeCell ref="B12:C12"/>
    <mergeCell ref="A16:A20"/>
    <mergeCell ref="A21:A23"/>
    <mergeCell ref="A24:A27"/>
    <mergeCell ref="A28:A30"/>
    <mergeCell ref="A13:A15"/>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88"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51"/>
  <sheetViews>
    <sheetView showGridLines="0" zoomScale="140" zoomScaleNormal="140" workbookViewId="0">
      <selection activeCell="C3" sqref="C3"/>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69" t="s">
        <v>0</v>
      </c>
      <c r="B1" s="69"/>
      <c r="C1" s="37" t="s">
        <v>1</v>
      </c>
      <c r="D1" s="67"/>
      <c r="E1" s="67"/>
    </row>
    <row r="2" spans="1:5" s="4" customFormat="1" ht="17.25" customHeight="1" x14ac:dyDescent="0.25">
      <c r="A2" s="69"/>
      <c r="B2" s="69"/>
      <c r="C2" s="36" t="s">
        <v>2</v>
      </c>
      <c r="D2" s="67"/>
      <c r="E2" s="67"/>
    </row>
    <row r="3" spans="1:5" s="5" customFormat="1" ht="17.25" customHeight="1" x14ac:dyDescent="0.25">
      <c r="A3" s="70" t="s">
        <v>3</v>
      </c>
      <c r="B3" s="70"/>
      <c r="C3" s="43" t="s">
        <v>4</v>
      </c>
      <c r="D3" s="68" t="s">
        <v>5</v>
      </c>
      <c r="E3" s="68"/>
    </row>
    <row r="4" spans="1:5" s="5" customFormat="1" ht="7.5" customHeight="1" x14ac:dyDescent="0.25">
      <c r="A4" s="19"/>
      <c r="B4" s="20"/>
      <c r="C4" s="21"/>
      <c r="D4" s="20"/>
      <c r="E4" s="22"/>
    </row>
    <row r="5" spans="1:5" s="7" customFormat="1" ht="18" customHeight="1" x14ac:dyDescent="0.2">
      <c r="A5" s="45" t="s">
        <v>61</v>
      </c>
      <c r="B5" s="46"/>
      <c r="C5" s="46"/>
      <c r="D5" s="46"/>
      <c r="E5" s="47"/>
    </row>
    <row r="6" spans="1:5" s="7" customFormat="1" ht="17.25" customHeight="1" x14ac:dyDescent="0.2">
      <c r="A6" s="48"/>
      <c r="B6" s="49"/>
      <c r="C6" s="49"/>
      <c r="D6" s="49"/>
      <c r="E6" s="50"/>
    </row>
    <row r="7" spans="1:5" s="7" customFormat="1" ht="12.75" x14ac:dyDescent="0.2">
      <c r="A7" s="8" t="s">
        <v>7</v>
      </c>
      <c r="B7" s="87" t="str">
        <f>'Contexto Externo'!B7:E7</f>
        <v>18. Evaluación Independiente</v>
      </c>
      <c r="C7" s="87"/>
      <c r="D7" s="87"/>
      <c r="E7" s="87"/>
    </row>
    <row r="8" spans="1:5" s="7" customFormat="1" ht="51.75" customHeight="1" x14ac:dyDescent="0.2">
      <c r="A8" s="9" t="s">
        <v>9</v>
      </c>
      <c r="B8" s="77" t="str">
        <f ca="1">'Contexto Externo'!B8:E8</f>
        <v>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v>
      </c>
      <c r="C8" s="78"/>
      <c r="D8" s="78"/>
      <c r="E8" s="79"/>
    </row>
    <row r="9" spans="1:5" s="27" customFormat="1" ht="16.5" customHeight="1" x14ac:dyDescent="0.2">
      <c r="A9" s="26" t="s">
        <v>10</v>
      </c>
      <c r="B9" s="88">
        <f>'Contexto Externo'!B9:E9</f>
        <v>45134</v>
      </c>
      <c r="C9" s="88"/>
      <c r="D9" s="88"/>
      <c r="E9" s="88"/>
    </row>
    <row r="10" spans="1:5" s="7" customFormat="1" ht="15.75" customHeight="1" x14ac:dyDescent="0.2">
      <c r="A10" s="52" t="s">
        <v>36</v>
      </c>
      <c r="B10" s="53"/>
      <c r="C10" s="53"/>
      <c r="D10" s="53"/>
      <c r="E10" s="54"/>
    </row>
    <row r="11" spans="1:5" s="7" customFormat="1" ht="15.75" customHeight="1" x14ac:dyDescent="0.2">
      <c r="A11" s="55"/>
      <c r="B11" s="56"/>
      <c r="C11" s="56"/>
      <c r="D11" s="56"/>
      <c r="E11" s="57"/>
    </row>
    <row r="12" spans="1:5" s="7" customFormat="1" ht="12.75" x14ac:dyDescent="0.2">
      <c r="A12" s="38" t="s">
        <v>37</v>
      </c>
      <c r="B12" s="58" t="s">
        <v>13</v>
      </c>
      <c r="C12" s="59"/>
      <c r="D12" s="38" t="s">
        <v>38</v>
      </c>
      <c r="E12" s="38" t="s">
        <v>39</v>
      </c>
    </row>
    <row r="13" spans="1:5" s="27" customFormat="1" ht="15.75" customHeight="1" x14ac:dyDescent="0.2">
      <c r="A13" s="84" t="s">
        <v>62</v>
      </c>
      <c r="B13" s="40">
        <v>47</v>
      </c>
      <c r="C13" s="41" t="s">
        <v>63</v>
      </c>
      <c r="D13" s="40" t="s">
        <v>18</v>
      </c>
      <c r="E13" s="40"/>
    </row>
    <row r="14" spans="1:5" s="27" customFormat="1" ht="17.25" customHeight="1" x14ac:dyDescent="0.2">
      <c r="A14" s="85"/>
      <c r="B14" s="40">
        <v>48</v>
      </c>
      <c r="C14" s="41" t="s">
        <v>64</v>
      </c>
      <c r="D14" s="40" t="s">
        <v>18</v>
      </c>
      <c r="E14" s="40"/>
    </row>
    <row r="15" spans="1:5" s="27" customFormat="1" ht="18.75" customHeight="1" x14ac:dyDescent="0.2">
      <c r="A15" s="86"/>
      <c r="B15" s="40">
        <v>49</v>
      </c>
      <c r="C15" s="41"/>
      <c r="D15" s="40"/>
      <c r="E15" s="40"/>
    </row>
    <row r="16" spans="1:5" s="27" customFormat="1" ht="16.5" x14ac:dyDescent="0.2">
      <c r="A16" s="80" t="s">
        <v>65</v>
      </c>
      <c r="B16" s="25">
        <v>50</v>
      </c>
      <c r="C16" s="29" t="s">
        <v>66</v>
      </c>
      <c r="D16" s="34" t="s">
        <v>18</v>
      </c>
      <c r="E16" s="34"/>
    </row>
    <row r="17" spans="1:5" s="27" customFormat="1" ht="16.5" x14ac:dyDescent="0.2">
      <c r="A17" s="80"/>
      <c r="B17" s="25">
        <v>51</v>
      </c>
      <c r="C17" s="29" t="s">
        <v>67</v>
      </c>
      <c r="D17" s="34" t="s">
        <v>18</v>
      </c>
      <c r="E17" s="34" t="s">
        <v>18</v>
      </c>
    </row>
    <row r="18" spans="1:5" s="27" customFormat="1" ht="12.75" x14ac:dyDescent="0.2">
      <c r="A18" s="80"/>
      <c r="B18" s="25">
        <v>52</v>
      </c>
      <c r="C18" s="29" t="s">
        <v>68</v>
      </c>
      <c r="D18" s="30"/>
      <c r="E18" s="30" t="s">
        <v>18</v>
      </c>
    </row>
    <row r="19" spans="1:5" s="27" customFormat="1" ht="12.75" x14ac:dyDescent="0.2">
      <c r="A19" s="80"/>
      <c r="B19" s="25">
        <v>53</v>
      </c>
      <c r="C19" s="29" t="s">
        <v>69</v>
      </c>
      <c r="D19" s="30"/>
      <c r="E19" s="30" t="s">
        <v>18</v>
      </c>
    </row>
    <row r="20" spans="1:5" s="27" customFormat="1" ht="25.5" x14ac:dyDescent="0.2">
      <c r="A20" s="80"/>
      <c r="B20" s="25">
        <v>54</v>
      </c>
      <c r="C20" s="29" t="s">
        <v>70</v>
      </c>
      <c r="D20" s="30"/>
      <c r="E20" s="30" t="s">
        <v>18</v>
      </c>
    </row>
    <row r="21" spans="1:5" s="27" customFormat="1" ht="27.75" customHeight="1" x14ac:dyDescent="0.2">
      <c r="A21" s="81" t="s">
        <v>71</v>
      </c>
      <c r="B21" s="40">
        <v>55</v>
      </c>
      <c r="C21" s="42" t="s">
        <v>72</v>
      </c>
      <c r="D21" s="40" t="s">
        <v>18</v>
      </c>
      <c r="E21" s="40" t="s">
        <v>18</v>
      </c>
    </row>
    <row r="22" spans="1:5" s="27" customFormat="1" ht="23.25" customHeight="1" x14ac:dyDescent="0.2">
      <c r="A22" s="81"/>
      <c r="B22" s="40">
        <v>56</v>
      </c>
      <c r="C22" s="41" t="s">
        <v>73</v>
      </c>
      <c r="D22" s="40"/>
      <c r="E22" s="40" t="s">
        <v>18</v>
      </c>
    </row>
    <row r="23" spans="1:5" s="27" customFormat="1" ht="22.5" customHeight="1" x14ac:dyDescent="0.2">
      <c r="A23" s="81"/>
      <c r="B23" s="40">
        <v>57</v>
      </c>
      <c r="C23" s="41" t="s">
        <v>74</v>
      </c>
      <c r="D23" s="40"/>
      <c r="E23" s="40" t="s">
        <v>18</v>
      </c>
    </row>
    <row r="24" spans="1:5" s="27" customFormat="1" ht="24" customHeight="1" x14ac:dyDescent="0.2">
      <c r="A24" s="81"/>
      <c r="B24" s="40">
        <v>58</v>
      </c>
      <c r="C24" s="41"/>
      <c r="D24" s="40"/>
      <c r="E24" s="40"/>
    </row>
    <row r="25" spans="1:5" s="27" customFormat="1" ht="25.5" customHeight="1" x14ac:dyDescent="0.2">
      <c r="A25" s="80" t="s">
        <v>75</v>
      </c>
      <c r="B25" s="25">
        <v>59</v>
      </c>
      <c r="C25" s="28" t="s">
        <v>76</v>
      </c>
      <c r="D25" s="25" t="s">
        <v>18</v>
      </c>
      <c r="E25" s="25"/>
    </row>
    <row r="26" spans="1:5" s="27" customFormat="1" ht="24" customHeight="1" x14ac:dyDescent="0.2">
      <c r="A26" s="80"/>
      <c r="B26" s="25">
        <v>60</v>
      </c>
      <c r="C26" s="28" t="s">
        <v>77</v>
      </c>
      <c r="D26" s="35"/>
      <c r="E26" s="25" t="s">
        <v>18</v>
      </c>
    </row>
    <row r="27" spans="1:5" s="27" customFormat="1" ht="20.25" customHeight="1" x14ac:dyDescent="0.2">
      <c r="A27" s="80"/>
      <c r="B27" s="25">
        <v>61</v>
      </c>
      <c r="C27" s="28"/>
      <c r="D27" s="25"/>
      <c r="E27" s="25"/>
    </row>
    <row r="28" spans="1:5" s="27" customFormat="1" ht="28.5" customHeight="1" x14ac:dyDescent="0.2">
      <c r="A28" s="81" t="s">
        <v>78</v>
      </c>
      <c r="B28" s="40">
        <v>62</v>
      </c>
      <c r="C28" s="42" t="s">
        <v>79</v>
      </c>
      <c r="D28" s="40" t="s">
        <v>18</v>
      </c>
      <c r="E28" s="40"/>
    </row>
    <row r="29" spans="1:5" s="27" customFormat="1" ht="23.25" customHeight="1" x14ac:dyDescent="0.2">
      <c r="A29" s="81"/>
      <c r="B29" s="40">
        <v>63</v>
      </c>
      <c r="C29" s="41" t="s">
        <v>80</v>
      </c>
      <c r="D29" s="40" t="s">
        <v>18</v>
      </c>
      <c r="E29" s="40"/>
    </row>
    <row r="30" spans="1:5" s="27" customFormat="1" ht="23.25" customHeight="1" x14ac:dyDescent="0.2">
      <c r="A30" s="81"/>
      <c r="B30" s="40">
        <v>64</v>
      </c>
      <c r="C30" s="41" t="s">
        <v>81</v>
      </c>
      <c r="D30" s="40" t="s">
        <v>18</v>
      </c>
      <c r="E30" s="40"/>
    </row>
    <row r="31" spans="1:5" s="27" customFormat="1" ht="23.25" customHeight="1" x14ac:dyDescent="0.2">
      <c r="A31" s="81"/>
      <c r="B31" s="40">
        <v>65</v>
      </c>
      <c r="C31" s="41" t="s">
        <v>82</v>
      </c>
      <c r="D31" s="40" t="s">
        <v>18</v>
      </c>
      <c r="E31" s="40" t="s">
        <v>18</v>
      </c>
    </row>
    <row r="32" spans="1:5" s="27" customFormat="1" ht="31.5" customHeight="1" x14ac:dyDescent="0.2">
      <c r="A32" s="81"/>
      <c r="B32" s="40">
        <v>66</v>
      </c>
      <c r="C32" s="41" t="s">
        <v>83</v>
      </c>
      <c r="D32" s="40" t="s">
        <v>18</v>
      </c>
      <c r="E32" s="40"/>
    </row>
    <row r="33" spans="1:5" s="27" customFormat="1" ht="23.25" customHeight="1" x14ac:dyDescent="0.2">
      <c r="A33" s="81"/>
      <c r="B33" s="40">
        <v>67</v>
      </c>
      <c r="C33" s="41" t="s">
        <v>84</v>
      </c>
      <c r="D33" s="40" t="s">
        <v>18</v>
      </c>
      <c r="E33" s="40"/>
    </row>
    <row r="34" spans="1:5" s="27" customFormat="1" ht="21" customHeight="1" x14ac:dyDescent="0.2">
      <c r="A34" s="81"/>
      <c r="B34" s="40">
        <v>68</v>
      </c>
      <c r="C34" s="41" t="s">
        <v>85</v>
      </c>
      <c r="D34" s="40" t="s">
        <v>18</v>
      </c>
      <c r="E34" s="40" t="s">
        <v>18</v>
      </c>
    </row>
    <row r="35" spans="1:5" s="27" customFormat="1" ht="18.75" customHeight="1" x14ac:dyDescent="0.2">
      <c r="A35" s="81"/>
      <c r="B35" s="40">
        <v>69</v>
      </c>
      <c r="C35" s="41" t="s">
        <v>86</v>
      </c>
      <c r="D35" s="40"/>
      <c r="E35" s="40" t="s">
        <v>18</v>
      </c>
    </row>
    <row r="36" spans="1:5" s="27" customFormat="1" ht="15" customHeight="1" x14ac:dyDescent="0.2">
      <c r="A36" s="80" t="s">
        <v>87</v>
      </c>
      <c r="B36" s="25">
        <v>70</v>
      </c>
      <c r="C36" s="28" t="s">
        <v>88</v>
      </c>
      <c r="D36" s="25" t="s">
        <v>18</v>
      </c>
      <c r="E36" s="25" t="s">
        <v>18</v>
      </c>
    </row>
    <row r="37" spans="1:5" s="27" customFormat="1" ht="18.75" customHeight="1" x14ac:dyDescent="0.2">
      <c r="A37" s="80"/>
      <c r="B37" s="25">
        <v>71</v>
      </c>
      <c r="C37" s="28"/>
      <c r="D37" s="25"/>
      <c r="E37" s="25"/>
    </row>
    <row r="38" spans="1:5" s="27" customFormat="1" ht="18" customHeight="1" x14ac:dyDescent="0.2">
      <c r="A38" s="80"/>
      <c r="B38" s="25">
        <v>72</v>
      </c>
      <c r="C38" s="28"/>
      <c r="D38" s="25"/>
      <c r="E38" s="25"/>
    </row>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sheetData>
  <mergeCells count="16">
    <mergeCell ref="A1:B2"/>
    <mergeCell ref="D1:E2"/>
    <mergeCell ref="A3:B3"/>
    <mergeCell ref="D3:E3"/>
    <mergeCell ref="A36:A38"/>
    <mergeCell ref="B12:C12"/>
    <mergeCell ref="A13:A15"/>
    <mergeCell ref="A16:A20"/>
    <mergeCell ref="A21:A24"/>
    <mergeCell ref="A25:A27"/>
    <mergeCell ref="A28:A35"/>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9"/>
  <sheetViews>
    <sheetView showGridLines="0" zoomScale="130" zoomScaleNormal="130" workbookViewId="0">
      <selection activeCell="B8" sqref="B8:G8"/>
    </sheetView>
  </sheetViews>
  <sheetFormatPr baseColWidth="10" defaultColWidth="11.42578125" defaultRowHeight="15" x14ac:dyDescent="0.25"/>
  <cols>
    <col min="1" max="1" width="15.140625" style="2" customWidth="1"/>
    <col min="2" max="2" width="19.5703125" style="23"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31.5" customHeight="1" x14ac:dyDescent="0.25">
      <c r="A1" s="69" t="s">
        <v>0</v>
      </c>
      <c r="B1" s="69"/>
      <c r="C1" s="91" t="s">
        <v>1</v>
      </c>
      <c r="D1" s="91"/>
      <c r="E1" s="91"/>
      <c r="F1" s="67"/>
      <c r="G1" s="67"/>
    </row>
    <row r="2" spans="1:7" s="4" customFormat="1" ht="17.25" customHeight="1" x14ac:dyDescent="0.25">
      <c r="A2" s="69"/>
      <c r="B2" s="69"/>
      <c r="C2" s="92" t="s">
        <v>2</v>
      </c>
      <c r="D2" s="92"/>
      <c r="E2" s="92"/>
      <c r="F2" s="67"/>
      <c r="G2" s="67"/>
    </row>
    <row r="3" spans="1:7" s="5" customFormat="1" ht="17.25" customHeight="1" x14ac:dyDescent="0.25">
      <c r="A3" s="70" t="s">
        <v>3</v>
      </c>
      <c r="B3" s="70"/>
      <c r="C3" s="93" t="s">
        <v>4</v>
      </c>
      <c r="D3" s="94"/>
      <c r="E3" s="94"/>
      <c r="F3" s="68" t="s">
        <v>5</v>
      </c>
      <c r="G3" s="68"/>
    </row>
    <row r="4" spans="1:7" s="5" customFormat="1" ht="7.5" customHeight="1" x14ac:dyDescent="0.25">
      <c r="A4" s="96"/>
      <c r="B4" s="97"/>
      <c r="C4" s="97"/>
      <c r="D4" s="97"/>
      <c r="E4" s="97"/>
      <c r="F4" s="97"/>
      <c r="G4" s="97"/>
    </row>
    <row r="5" spans="1:7" s="7" customFormat="1" ht="15" customHeight="1" x14ac:dyDescent="0.2">
      <c r="A5" s="90" t="s">
        <v>89</v>
      </c>
      <c r="B5" s="90"/>
      <c r="C5" s="90"/>
      <c r="D5" s="90"/>
      <c r="E5" s="90"/>
      <c r="F5" s="90"/>
      <c r="G5" s="90"/>
    </row>
    <row r="6" spans="1:7" s="7" customFormat="1" ht="15" customHeight="1" x14ac:dyDescent="0.2">
      <c r="A6" s="90"/>
      <c r="B6" s="90"/>
      <c r="C6" s="90"/>
      <c r="D6" s="90"/>
      <c r="E6" s="90"/>
      <c r="F6" s="90"/>
      <c r="G6" s="90"/>
    </row>
    <row r="7" spans="1:7" s="7" customFormat="1" ht="12.75" x14ac:dyDescent="0.2">
      <c r="A7" s="8" t="s">
        <v>7</v>
      </c>
      <c r="B7" s="87" t="str">
        <f>'Contexto Externo'!B7:E7</f>
        <v>18. Evaluación Independiente</v>
      </c>
      <c r="C7" s="87"/>
      <c r="D7" s="87"/>
      <c r="E7" s="87"/>
      <c r="F7" s="87"/>
      <c r="G7" s="87"/>
    </row>
    <row r="8" spans="1:7" s="7" customFormat="1" ht="50.25" customHeight="1" x14ac:dyDescent="0.2">
      <c r="A8" s="9" t="s">
        <v>9</v>
      </c>
      <c r="B8" s="95" t="str">
        <f ca="1">'Contexto Externo'!B8:E8</f>
        <v>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v>
      </c>
      <c r="C8" s="95"/>
      <c r="D8" s="95"/>
      <c r="E8" s="95"/>
      <c r="F8" s="95"/>
      <c r="G8" s="95"/>
    </row>
    <row r="9" spans="1:7" s="27" customFormat="1" ht="12.75" x14ac:dyDescent="0.2">
      <c r="A9" s="26" t="s">
        <v>10</v>
      </c>
      <c r="B9" s="88">
        <f>'Contexto Externo'!B9:E9</f>
        <v>45134</v>
      </c>
      <c r="C9" s="88"/>
      <c r="D9" s="88"/>
      <c r="E9" s="88"/>
      <c r="F9" s="88"/>
      <c r="G9" s="88"/>
    </row>
    <row r="10" spans="1:7" s="7" customFormat="1" ht="15.75" customHeight="1" x14ac:dyDescent="0.2">
      <c r="A10" s="89" t="s">
        <v>90</v>
      </c>
      <c r="B10" s="46"/>
      <c r="C10" s="45" t="s">
        <v>91</v>
      </c>
      <c r="D10" s="46"/>
      <c r="E10" s="46"/>
      <c r="F10" s="46"/>
      <c r="G10" s="47"/>
    </row>
    <row r="11" spans="1:7" s="7" customFormat="1" ht="16.5" customHeight="1" x14ac:dyDescent="0.2">
      <c r="A11" s="48"/>
      <c r="B11" s="49"/>
      <c r="C11" s="48"/>
      <c r="D11" s="49"/>
      <c r="E11" s="49"/>
      <c r="F11" s="49"/>
      <c r="G11" s="50"/>
    </row>
    <row r="12" spans="1:7" s="27" customFormat="1" ht="89.25" customHeight="1" x14ac:dyDescent="0.2">
      <c r="A12" s="33">
        <v>1</v>
      </c>
      <c r="B12" s="25" t="s">
        <v>92</v>
      </c>
      <c r="C12" s="98" t="s">
        <v>93</v>
      </c>
      <c r="D12" s="99"/>
      <c r="E12" s="99"/>
      <c r="F12" s="99"/>
      <c r="G12" s="100"/>
    </row>
    <row r="13" spans="1:7" s="32" customFormat="1" ht="132.75" customHeight="1" x14ac:dyDescent="0.25">
      <c r="A13" s="31">
        <v>2</v>
      </c>
      <c r="B13" s="25" t="s">
        <v>94</v>
      </c>
      <c r="C13" s="98" t="s">
        <v>95</v>
      </c>
      <c r="D13" s="99"/>
      <c r="E13" s="99"/>
      <c r="F13" s="99"/>
      <c r="G13" s="100"/>
    </row>
    <row r="14" spans="1:7" s="27" customFormat="1" ht="111" customHeight="1" x14ac:dyDescent="0.2">
      <c r="A14" s="33">
        <v>3</v>
      </c>
      <c r="B14" s="25" t="s">
        <v>96</v>
      </c>
      <c r="C14" s="98" t="s">
        <v>97</v>
      </c>
      <c r="D14" s="99"/>
      <c r="E14" s="99"/>
      <c r="F14" s="99"/>
      <c r="G14" s="100"/>
    </row>
    <row r="15" spans="1:7" s="27" customFormat="1" ht="51" customHeight="1" x14ac:dyDescent="0.2">
      <c r="A15" s="31">
        <v>4</v>
      </c>
      <c r="B15" s="25" t="s">
        <v>98</v>
      </c>
      <c r="C15" s="98" t="s">
        <v>99</v>
      </c>
      <c r="D15" s="99"/>
      <c r="E15" s="99"/>
      <c r="F15" s="99"/>
      <c r="G15" s="100"/>
    </row>
    <row r="16" spans="1:7" s="27" customFormat="1" ht="106.5" customHeight="1" x14ac:dyDescent="0.2">
      <c r="A16" s="33">
        <v>5</v>
      </c>
      <c r="B16" s="25" t="s">
        <v>100</v>
      </c>
      <c r="C16" s="98" t="s">
        <v>101</v>
      </c>
      <c r="D16" s="99"/>
      <c r="E16" s="99"/>
      <c r="F16" s="99"/>
      <c r="G16" s="100"/>
    </row>
    <row r="17" spans="1:7" s="32" customFormat="1" ht="69" customHeight="1" x14ac:dyDescent="0.25">
      <c r="A17" s="31">
        <v>6</v>
      </c>
      <c r="B17" s="25" t="s">
        <v>102</v>
      </c>
      <c r="C17" s="98" t="s">
        <v>103</v>
      </c>
      <c r="D17" s="99"/>
      <c r="E17" s="99"/>
      <c r="F17" s="99"/>
      <c r="G17" s="100"/>
    </row>
    <row r="18" spans="1:7" s="32" customFormat="1" ht="63.75" customHeight="1" x14ac:dyDescent="0.25">
      <c r="A18" s="31">
        <v>7</v>
      </c>
      <c r="B18" s="25" t="s">
        <v>104</v>
      </c>
      <c r="C18" s="98" t="s">
        <v>105</v>
      </c>
      <c r="D18" s="99"/>
      <c r="E18" s="99"/>
      <c r="F18" s="99"/>
      <c r="G18" s="100"/>
    </row>
    <row r="19" spans="1:7" s="24" customFormat="1" ht="57.75" customHeight="1" x14ac:dyDescent="0.25">
      <c r="A19" s="33">
        <v>8</v>
      </c>
      <c r="B19" s="25" t="s">
        <v>106</v>
      </c>
      <c r="C19" s="98" t="s">
        <v>107</v>
      </c>
      <c r="D19" s="99"/>
      <c r="E19" s="99"/>
      <c r="F19" s="99"/>
      <c r="G19" s="100"/>
    </row>
  </sheetData>
  <mergeCells count="22">
    <mergeCell ref="C19:G19"/>
    <mergeCell ref="C16:G16"/>
    <mergeCell ref="C12:G12"/>
    <mergeCell ref="C13:G13"/>
    <mergeCell ref="C17:G17"/>
    <mergeCell ref="C14:G14"/>
    <mergeCell ref="C15:G15"/>
    <mergeCell ref="C18:G18"/>
    <mergeCell ref="A10:B11"/>
    <mergeCell ref="A5:G6"/>
    <mergeCell ref="A1:B2"/>
    <mergeCell ref="A3:B3"/>
    <mergeCell ref="C1:E1"/>
    <mergeCell ref="C2:E2"/>
    <mergeCell ref="C3:E3"/>
    <mergeCell ref="B7:G7"/>
    <mergeCell ref="B8:G8"/>
    <mergeCell ref="B9:G9"/>
    <mergeCell ref="C10:G11"/>
    <mergeCell ref="F1:G2"/>
    <mergeCell ref="F3:G3"/>
    <mergeCell ref="A4:G4"/>
  </mergeCells>
  <printOptions horizontalCentered="1"/>
  <pageMargins left="0.25" right="0.25" top="0.75" bottom="0.75" header="0.3" footer="0.3"/>
  <pageSetup scale="8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C8" sqref="C8"/>
    </sheetView>
  </sheetViews>
  <sheetFormatPr baseColWidth="10" defaultColWidth="11.42578125" defaultRowHeight="12.75" x14ac:dyDescent="0.2"/>
  <cols>
    <col min="1" max="1" width="84.5703125" style="15" customWidth="1"/>
    <col min="2" max="16384" width="11.42578125" style="3"/>
  </cols>
  <sheetData>
    <row r="1" spans="1:1" x14ac:dyDescent="0.2">
      <c r="A1" s="15" t="s">
        <v>108</v>
      </c>
    </row>
    <row r="2" spans="1:1" x14ac:dyDescent="0.2">
      <c r="A2" s="15" t="s">
        <v>109</v>
      </c>
    </row>
    <row r="3" spans="1:1" x14ac:dyDescent="0.2">
      <c r="A3" s="15" t="s">
        <v>110</v>
      </c>
    </row>
    <row r="4" spans="1:1" x14ac:dyDescent="0.2">
      <c r="A4" s="15" t="s">
        <v>111</v>
      </c>
    </row>
    <row r="5" spans="1:1" x14ac:dyDescent="0.2">
      <c r="A5" s="15" t="s">
        <v>112</v>
      </c>
    </row>
    <row r="6" spans="1:1" x14ac:dyDescent="0.2">
      <c r="A6" s="15" t="s">
        <v>113</v>
      </c>
    </row>
    <row r="7" spans="1:1" x14ac:dyDescent="0.2">
      <c r="A7" s="15" t="s">
        <v>114</v>
      </c>
    </row>
    <row r="8" spans="1:1" x14ac:dyDescent="0.2">
      <c r="A8" s="15" t="s">
        <v>115</v>
      </c>
    </row>
    <row r="9" spans="1:1" x14ac:dyDescent="0.2">
      <c r="A9" s="15" t="s">
        <v>116</v>
      </c>
    </row>
    <row r="10" spans="1:1" x14ac:dyDescent="0.2">
      <c r="A10" s="15" t="s">
        <v>117</v>
      </c>
    </row>
    <row r="11" spans="1:1" x14ac:dyDescent="0.2">
      <c r="A11" s="15" t="s">
        <v>118</v>
      </c>
    </row>
    <row r="12" spans="1:1" x14ac:dyDescent="0.2">
      <c r="A12" s="15" t="s">
        <v>119</v>
      </c>
    </row>
    <row r="13" spans="1:1" x14ac:dyDescent="0.2">
      <c r="A13" s="15" t="s">
        <v>120</v>
      </c>
    </row>
    <row r="14" spans="1:1" x14ac:dyDescent="0.2">
      <c r="A14" s="15" t="s">
        <v>121</v>
      </c>
    </row>
    <row r="15" spans="1:1" x14ac:dyDescent="0.2">
      <c r="A15" s="15" t="s">
        <v>122</v>
      </c>
    </row>
    <row r="16" spans="1:1" x14ac:dyDescent="0.2">
      <c r="A16" s="15" t="s">
        <v>123</v>
      </c>
    </row>
    <row r="17" spans="1:1" x14ac:dyDescent="0.2">
      <c r="A17" s="15" t="s">
        <v>124</v>
      </c>
    </row>
    <row r="18" spans="1:1" x14ac:dyDescent="0.2">
      <c r="A18" s="15" t="s">
        <v>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16" customWidth="1"/>
    <col min="2" max="2" width="94.28515625" style="3" customWidth="1"/>
    <col min="3" max="16384" width="11.42578125" style="3"/>
  </cols>
  <sheetData>
    <row r="2" spans="1:3" ht="57" customHeight="1" x14ac:dyDescent="0.2">
      <c r="A2" s="17" t="s">
        <v>108</v>
      </c>
      <c r="B2" s="13" t="s">
        <v>125</v>
      </c>
      <c r="C2" s="11"/>
    </row>
    <row r="3" spans="1:3" s="12" customFormat="1" ht="57" customHeight="1" x14ac:dyDescent="0.2">
      <c r="A3" s="17" t="s">
        <v>109</v>
      </c>
      <c r="B3" s="13" t="s">
        <v>126</v>
      </c>
      <c r="C3" s="11"/>
    </row>
    <row r="4" spans="1:3" ht="57" customHeight="1" x14ac:dyDescent="0.2">
      <c r="A4" s="17" t="s">
        <v>110</v>
      </c>
      <c r="B4" s="13" t="s">
        <v>127</v>
      </c>
      <c r="C4" s="11"/>
    </row>
    <row r="5" spans="1:3" ht="57" customHeight="1" x14ac:dyDescent="0.2">
      <c r="A5" s="17" t="s">
        <v>111</v>
      </c>
      <c r="B5" s="13" t="s">
        <v>128</v>
      </c>
      <c r="C5" s="11"/>
    </row>
    <row r="6" spans="1:3" ht="45" customHeight="1" x14ac:dyDescent="0.2">
      <c r="A6" s="17" t="s">
        <v>112</v>
      </c>
      <c r="B6" s="13" t="s">
        <v>129</v>
      </c>
      <c r="C6" s="11"/>
    </row>
    <row r="7" spans="1:3" ht="57" customHeight="1" x14ac:dyDescent="0.2">
      <c r="A7" s="17" t="s">
        <v>113</v>
      </c>
      <c r="B7" s="13" t="s">
        <v>130</v>
      </c>
      <c r="C7" s="11"/>
    </row>
    <row r="8" spans="1:3" ht="57" customHeight="1" x14ac:dyDescent="0.2">
      <c r="A8" s="17" t="s">
        <v>114</v>
      </c>
      <c r="B8" s="14" t="s">
        <v>131</v>
      </c>
      <c r="C8" s="11"/>
    </row>
    <row r="9" spans="1:3" ht="57" customHeight="1" x14ac:dyDescent="0.2">
      <c r="A9" s="17" t="s">
        <v>115</v>
      </c>
      <c r="B9" s="13" t="s">
        <v>132</v>
      </c>
      <c r="C9" s="11"/>
    </row>
    <row r="10" spans="1:3" ht="57" customHeight="1" x14ac:dyDescent="0.2">
      <c r="A10" s="17" t="s">
        <v>116</v>
      </c>
      <c r="B10" s="13" t="s">
        <v>133</v>
      </c>
      <c r="C10" s="11"/>
    </row>
    <row r="11" spans="1:3" ht="57" customHeight="1" x14ac:dyDescent="0.2">
      <c r="A11" s="17" t="s">
        <v>117</v>
      </c>
      <c r="B11" s="13" t="s">
        <v>134</v>
      </c>
      <c r="C11" s="11"/>
    </row>
    <row r="12" spans="1:3" ht="57" customHeight="1" x14ac:dyDescent="0.2">
      <c r="A12" s="17" t="s">
        <v>118</v>
      </c>
      <c r="B12" s="13" t="s">
        <v>135</v>
      </c>
      <c r="C12" s="11"/>
    </row>
    <row r="13" spans="1:3" ht="57" customHeight="1" x14ac:dyDescent="0.2">
      <c r="A13" s="17" t="s">
        <v>119</v>
      </c>
      <c r="B13" s="13" t="s">
        <v>136</v>
      </c>
      <c r="C13" s="11"/>
    </row>
    <row r="14" spans="1:3" ht="72.75" customHeight="1" x14ac:dyDescent="0.2">
      <c r="A14" s="17" t="s">
        <v>120</v>
      </c>
      <c r="B14" s="13" t="s">
        <v>137</v>
      </c>
      <c r="C14" s="11"/>
    </row>
    <row r="15" spans="1:3" ht="57" customHeight="1" x14ac:dyDescent="0.2">
      <c r="A15" s="17" t="s">
        <v>121</v>
      </c>
      <c r="B15" s="13" t="s">
        <v>138</v>
      </c>
      <c r="C15" s="11"/>
    </row>
    <row r="16" spans="1:3" ht="57" customHeight="1" x14ac:dyDescent="0.2">
      <c r="A16" s="17" t="s">
        <v>122</v>
      </c>
      <c r="B16" s="13" t="s">
        <v>139</v>
      </c>
      <c r="C16" s="11"/>
    </row>
    <row r="17" spans="1:3" ht="57" customHeight="1" x14ac:dyDescent="0.2">
      <c r="A17" s="17" t="s">
        <v>123</v>
      </c>
      <c r="B17" s="13" t="s">
        <v>140</v>
      </c>
      <c r="C17" s="11"/>
    </row>
    <row r="18" spans="1:3" ht="57" customHeight="1" x14ac:dyDescent="0.2">
      <c r="A18" s="17" t="s">
        <v>124</v>
      </c>
      <c r="B18" s="13" t="s">
        <v>141</v>
      </c>
      <c r="C18" s="11"/>
    </row>
    <row r="19" spans="1:3" ht="57" customHeight="1" x14ac:dyDescent="0.2">
      <c r="A19" s="17" t="s">
        <v>8</v>
      </c>
      <c r="B19" s="13" t="s">
        <v>142</v>
      </c>
      <c r="C19" s="11"/>
    </row>
    <row r="20" spans="1:3" x14ac:dyDescent="0.2">
      <c r="B20"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Contexto Externo</vt:lpstr>
      <vt:lpstr>Contexto Interno</vt:lpstr>
      <vt:lpstr>Contexto Proceso</vt:lpstr>
      <vt:lpstr>Partes interesadas</vt:lpstr>
      <vt:lpstr>BASE</vt:lpstr>
      <vt:lpstr>OBJETIVOS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2023-09-12T23:05:16Z</dcterms:modified>
  <cp:category/>
  <cp:contentStatus/>
</cp:coreProperties>
</file>