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D:\USUARIOS\lfaguilart\Downloads\OneDrive_2024-09-11\Contextos estratégicos\"/>
    </mc:Choice>
  </mc:AlternateContent>
  <xr:revisionPtr revIDLastSave="0" documentId="13_ncr:1_{3D801A7D-2261-49B8-8B8C-8E7024BB7191}" xr6:coauthVersionLast="47" xr6:coauthVersionMax="47" xr10:uidLastSave="{00000000-0000-0000-0000-000000000000}"/>
  <bookViews>
    <workbookView xWindow="-120" yWindow="-120" windowWidth="29040" windowHeight="1572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Area" localSheetId="0">'Contexto Externo'!$A$1:$E$39</definedName>
    <definedName name="_xlnm.Print_Area" localSheetId="2">'Contexto Proceso'!$A$1:$E$35</definedName>
    <definedName name="_xlnm.Print_Area" localSheetId="3">'Partes interesadas'!$A$1:$J$29</definedName>
    <definedName name="_xlnm.Print_Titles" localSheetId="3">'Partes interesadas'!$10:$11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7" l="1"/>
  <c r="B7" i="7"/>
  <c r="B8" i="3"/>
  <c r="B7" i="3"/>
  <c r="B7" i="1"/>
  <c r="B8" i="1" l="1"/>
  <c r="B7" i="5" l="1"/>
  <c r="B8"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0" authorId="0" shapeId="0" xr:uid="{00000000-0006-0000-0000-000002000000}">
      <text>
        <r>
          <rPr>
            <sz val="10"/>
            <color indexed="81"/>
            <rFont val="Arial Narrow"/>
            <family val="2"/>
          </rPr>
          <t>Emisiones y residuos, energía, catástrofes naturales, desarrollo sostenible</t>
        </r>
      </text>
    </comment>
    <comment ref="A25" authorId="0" shapeId="0" xr:uid="{00000000-0006-0000-0000-000003000000}">
      <text>
        <r>
          <rPr>
            <sz val="10"/>
            <color indexed="81"/>
            <rFont val="Arial Narrow"/>
            <family val="2"/>
          </rPr>
          <t>Cambios de gobierno, legislación políticas públicas, regulación</t>
        </r>
      </text>
    </comment>
    <comment ref="A28" authorId="0" shapeId="0" xr:uid="{00000000-0006-0000-0000-000004000000}">
      <text>
        <r>
          <rPr>
            <sz val="10"/>
            <color indexed="81"/>
            <rFont val="Arial Narrow"/>
            <family val="2"/>
          </rPr>
          <t>Demografía, responsabilidad social, orden público</t>
        </r>
      </text>
    </comment>
    <comment ref="A32"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7"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6" authorId="0" shapeId="0" xr:uid="{00000000-0006-0000-0100-000002000000}">
      <text>
        <r>
          <rPr>
            <sz val="10"/>
            <color indexed="81"/>
            <rFont val="Arial Narrow"/>
            <family val="2"/>
          </rPr>
          <t>Competencia del personal, disponibilidad del personal, seguridad y salud ocupacional</t>
        </r>
      </text>
    </comment>
    <comment ref="A22" authorId="0" shapeId="0" xr:uid="{00000000-0006-0000-0100-000003000000}">
      <text>
        <r>
          <rPr>
            <sz val="10"/>
            <color indexed="81"/>
            <rFont val="Arial Narrow"/>
            <family val="2"/>
          </rPr>
          <t>Capacidad, diseño, ejecución proveedores, entradas, salidas, gestión del conocimiento</t>
        </r>
      </text>
    </comment>
    <comment ref="A26"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32" authorId="0" shapeId="0" xr:uid="{00000000-0006-0000-0100-000005000000}">
      <text>
        <r>
          <rPr>
            <sz val="10"/>
            <color indexed="81"/>
            <rFont val="Arial Narrow"/>
            <family val="2"/>
          </rPr>
          <t>Direccionamiento estratégico, planeación institucional, liderazgo, trabajo en equipo</t>
        </r>
      </text>
    </comment>
    <comment ref="A36"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4" authorId="0" shapeId="0" xr:uid="{00000000-0006-0000-0200-000002000000}">
      <text>
        <r>
          <rPr>
            <sz val="10"/>
            <color indexed="81"/>
            <rFont val="Arial Narrow"/>
            <family val="2"/>
          </rPr>
          <t>Relación precisa con otros procesos en cuanto insumos, proveedores, productos, usuarios o clientes</t>
        </r>
      </text>
    </comment>
    <comment ref="A19" authorId="0" shapeId="0" xr:uid="{00000000-0006-0000-0200-000003000000}">
      <text>
        <r>
          <rPr>
            <sz val="10"/>
            <color indexed="81"/>
            <rFont val="Arial Narrow"/>
            <family val="2"/>
          </rPr>
          <t>Procesos que determinan lineamientos necesarios para el desarrollo de todos los procesos de la entidad</t>
        </r>
      </text>
    </comment>
    <comment ref="A26" authorId="0" shapeId="0" xr:uid="{00000000-0006-0000-0200-000005000000}">
      <text>
        <r>
          <rPr>
            <sz val="10"/>
            <color indexed="81"/>
            <rFont val="Arial Narrow"/>
            <family val="2"/>
          </rPr>
          <t>Grado de autoridad y responsabilidad de los funcionarios frente al proceso</t>
        </r>
      </text>
    </comment>
  </commentList>
</comments>
</file>

<file path=xl/sharedStrings.xml><?xml version="1.0" encoding="utf-8"?>
<sst xmlns="http://schemas.openxmlformats.org/spreadsheetml/2006/main" count="406" uniqueCount="215">
  <si>
    <t xml:space="preserve">MINISTERIO DE AMBIENTE 
Y DESARROLLO SOSTENIBLE </t>
  </si>
  <si>
    <t xml:space="preserve"> CONTEXTO ESTRATÉGICO</t>
  </si>
  <si>
    <t>PROCESO:</t>
  </si>
  <si>
    <t>OBJETIVO</t>
  </si>
  <si>
    <t>FECHA:</t>
  </si>
  <si>
    <t>Cuestiones Externas: NO están bajo el control del Ministerio.</t>
  </si>
  <si>
    <t>FACTORES</t>
  </si>
  <si>
    <t>SITUACIÓN</t>
  </si>
  <si>
    <t>Amenaza</t>
  </si>
  <si>
    <t>Oportunidad</t>
  </si>
  <si>
    <t>Económicos</t>
  </si>
  <si>
    <t xml:space="preserve">Asignación de recursos para el Ministerio </t>
  </si>
  <si>
    <t>x</t>
  </si>
  <si>
    <t>Asignación de recursos para el sector</t>
  </si>
  <si>
    <t>Medidas de austeridad del gasto público</t>
  </si>
  <si>
    <t>Fluctuaciones de la tasa representativa del mercado - TRM</t>
  </si>
  <si>
    <t>Declaración desierta de procesos de contratación</t>
  </si>
  <si>
    <t>Recursos de cooperación internacional para temas ambientales</t>
  </si>
  <si>
    <t>Medioambientales</t>
  </si>
  <si>
    <t>Catástrofe natural (terremoto, incendios, inundaciones)</t>
  </si>
  <si>
    <t xml:space="preserve">Disposición final de bienes </t>
  </si>
  <si>
    <t>Emisiones y residuos</t>
  </si>
  <si>
    <t>Políticos</t>
  </si>
  <si>
    <t>Legislación de políticas públicas y cambios normativos</t>
  </si>
  <si>
    <t>Declaratoria de emergencia ecológica, sanitaria o económica</t>
  </si>
  <si>
    <t>Convenios internacionales para desarrollo de programas en temas ambientales</t>
  </si>
  <si>
    <t>Sociales</t>
  </si>
  <si>
    <t>Orden público</t>
  </si>
  <si>
    <t xml:space="preserve">Situaciones de emergencia social y sanitaria </t>
  </si>
  <si>
    <t>Sobornos, tráfico de influencias y otras conductas asociadas a corrupción</t>
  </si>
  <si>
    <t>Tecnológicos</t>
  </si>
  <si>
    <t>Seguridad de la información</t>
  </si>
  <si>
    <t xml:space="preserve">Acceso a sistemas de información o herramientas tecnológicas </t>
  </si>
  <si>
    <t>Comunicación Externa</t>
  </si>
  <si>
    <t xml:space="preserve">Requerimientos de información de partes interesadas </t>
  </si>
  <si>
    <t>Información relacionada con el Ministerio en medios de comunicación</t>
  </si>
  <si>
    <t>Cuestiones Internas: Están bajo el control del Ministerio.</t>
  </si>
  <si>
    <t>VARIABLES</t>
  </si>
  <si>
    <t>Fortaleza</t>
  </si>
  <si>
    <t>Debilidad</t>
  </si>
  <si>
    <t>Financieros</t>
  </si>
  <si>
    <t xml:space="preserve">Condiciones de infraestructura </t>
  </si>
  <si>
    <t>Personal</t>
  </si>
  <si>
    <t>Competencia del personal</t>
  </si>
  <si>
    <t xml:space="preserve">Rotación de personal </t>
  </si>
  <si>
    <t>Conflicto de intereses</t>
  </si>
  <si>
    <t>Adecuada custodia de los bienes a cargo</t>
  </si>
  <si>
    <t>Disponibilidad del personal</t>
  </si>
  <si>
    <t>Procesos</t>
  </si>
  <si>
    <t>Solicitudes y requerimientos de las dependencias del Ministerio</t>
  </si>
  <si>
    <t>Respuesta oportuna a las solicitudes y requerimientos</t>
  </si>
  <si>
    <t>Tecnología</t>
  </si>
  <si>
    <t xml:space="preserve">Disponibilidad de aplicativos para solicitud de servicios </t>
  </si>
  <si>
    <t>Tiempo de depreciación o terminación de vida útil de equipos, hardware y software.</t>
  </si>
  <si>
    <t>Mantenimiento de sistemas de información, requisitos de partes interesadas en seguridad de la información del sistema acceso al ministerio (software  de control de ingreso a instalaciones),  software de control de inventarios,  software de requerimientos de servicios administrativos</t>
  </si>
  <si>
    <t>Estratégicos</t>
  </si>
  <si>
    <t>Trabajo en equipo en la elaboración de requisitos técnicos para la ejecución de la adecuada administración de los bienes muebles, inmuebles y de consumo de la entidad.</t>
  </si>
  <si>
    <t xml:space="preserve">Posibilidad de presiones indebidas </t>
  </si>
  <si>
    <t>Comunicación Interna</t>
  </si>
  <si>
    <t>Contar con efectivos canales de comunicación al interior de la entidad</t>
  </si>
  <si>
    <t xml:space="preserve">Uso y apropiación del gestor documental </t>
  </si>
  <si>
    <t>Alineación e interrelación de los canales y sistemas de información entre dependencias</t>
  </si>
  <si>
    <t>Diseño del Proceso</t>
  </si>
  <si>
    <t>Claridad en la descripción del alcance y objetivo del proceso a través de su caracterización</t>
  </si>
  <si>
    <t>Interacciones con otros Procesos</t>
  </si>
  <si>
    <t>Relación con otros procesos en cuanto insumos, proveedores y productos.</t>
  </si>
  <si>
    <t>Relación con usuarios</t>
  </si>
  <si>
    <t>Transversalidad</t>
  </si>
  <si>
    <t>Se establecen los lineamientos necesarios para el desarrollo de todos los procesos de la entidad en cumplimiento al objetivo del proceso a través de su documentación.</t>
  </si>
  <si>
    <t>Análisis de las necesidades de bienes o servicios administrativos</t>
  </si>
  <si>
    <t>Cumplimiento del contrato por parte del contratista frente a  los requisitos legales y la gestión de bienes y prestación de servicios tercerizados</t>
  </si>
  <si>
    <t>Procedimientos Asociados</t>
  </si>
  <si>
    <t>Implementación de los lineamientos documentados del proceso</t>
  </si>
  <si>
    <t>Pertinencia de la documentación del proceso establecidos para el cumplimiento del objetivo del proceso</t>
  </si>
  <si>
    <t>Responsabilidad del proceso</t>
  </si>
  <si>
    <t>Rol, autoridad y responsabilidad de los servidores frente al proceso.</t>
  </si>
  <si>
    <t>Supervisión del cumplimiento de los contratos.</t>
  </si>
  <si>
    <t>Actualización del reporte de novedades de ingresos y salidas de bienes a la aseguradora</t>
  </si>
  <si>
    <t>Realización de trámites legales aplicables a los bienes, inmuebles y servicios.</t>
  </si>
  <si>
    <t>Posibilidad de manipulación de la información</t>
  </si>
  <si>
    <t>Comunicación entre los procesos</t>
  </si>
  <si>
    <t>Efectividad en los flujos de información determinados en la interacción de los procesos.</t>
  </si>
  <si>
    <t>PARTES INTERESADAS
I: Internas  E: Externas</t>
  </si>
  <si>
    <t>REQUISITOS: Necesidades o expectativas</t>
  </si>
  <si>
    <t>Despachos del Ministro, Viceministro y 
Secretaría General (I)</t>
  </si>
  <si>
    <t>1. Reportar de manera oportuna y eficaz la información de gestión del proceso cuando sea solicitada. 
2. Cumplir lo establecido en el plan de acción para el proceso.</t>
  </si>
  <si>
    <t xml:space="preserve">1. Cumplir lo establecido en la información documentada del proceso.
2. Realizar oportunamente los reportes establecidos del Sistema Integrado de Gestión
3. Mejorar continuamente las actividades realizadas por el proceso.
4. Implementar las políticas del MIPG en las que participa el proceso </t>
  </si>
  <si>
    <t>Proceso Gestión Financiera (I)</t>
  </si>
  <si>
    <t>1. Reportar de manera oportuna y eficaz la información de gestión del proceso cuando sea solicitada. 
2. Cumplir los reportes del Plan Anual de Caja - PAC para el proceso.</t>
  </si>
  <si>
    <t>1. Reportar de manera oportuna y eficaz la información de gestión del proceso cuando sea solicitada. 
2. Cumplir las funciones asignadas al proceso de acuerdo a la normativa vigente</t>
  </si>
  <si>
    <t>1. Controlar las actividades desarrolladas en las instalaciones del ministerio que puedan generar molestias por aspectos e impactos ambientales negativos.</t>
  </si>
  <si>
    <t>1. Responder de manera oportuna y eficaz la información de gestión del proceso cuando sea solicitada. 
2. Brindar transparencia y acceso a la información</t>
  </si>
  <si>
    <t>1. Reportar de manera oportuna y eficaz  los insumos para los informes presentados por el Ministerio
2. Cumplir lineamientos para la distribución de recursos</t>
  </si>
  <si>
    <t>1. Reportar de manera oportuna y eficaz  los insumos para los informes presentados por el Ministerio</t>
  </si>
  <si>
    <t>1. Implementar los lineamientos establecidos para el MIPG
2. Reportar de manera oportuna y eficaz la información de gestión del proceso cuando sea solicitada. 
3. Mejorar continuamente las actividades realizadas por el proceso de acuerdo con  las asesoría brindada
4. Formular y cumplir los planes de mejoramiento.
5. Cumplir las funciones asignadas al proceso de acuerdo a la normativa vigente</t>
  </si>
  <si>
    <t>Presidencia de la República (E)</t>
  </si>
  <si>
    <t>1. Suministrar oportunamente la información cuando solicitada.</t>
  </si>
  <si>
    <t>1. Gestión Integrada del Portafolio de Planes, Programas y Proyectos</t>
  </si>
  <si>
    <t>2. Administración del Sistema Integrado de Gestión</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</si>
  <si>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</si>
  <si>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</si>
  <si>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</si>
  <si>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</si>
  <si>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</si>
  <si>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</si>
  <si>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</si>
  <si>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</si>
  <si>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12. Gestión Documental</t>
  </si>
  <si>
    <t>13. Administración del Talento Humano</t>
  </si>
  <si>
    <t>14. Gestión Jurídica</t>
  </si>
  <si>
    <t>15. Contratación</t>
  </si>
  <si>
    <t>16. Gestión de Servicios de Información y Soporte Tecnológico</t>
  </si>
  <si>
    <t>17. Gestión Disciplinaria</t>
  </si>
  <si>
    <t>18. Evaluación Independiente</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</si>
  <si>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</si>
  <si>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</si>
  <si>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</si>
  <si>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</si>
  <si>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</si>
  <si>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</si>
  <si>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</si>
  <si>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</si>
  <si>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</si>
  <si>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</si>
  <si>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</si>
  <si>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</si>
  <si>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</si>
  <si>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</si>
  <si>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</si>
  <si>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</si>
  <si>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</si>
  <si>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 xml:space="preserve">1. Atender y absolver de manera oportuna e íntegra los requerimientos y las peticiones que en relación con los recursos físicos y servicios administrativos se formulen de las diferentes dependencias del Ministerio.
2. Reportar de manera oportuna y eficaz la información de gestión del proceso cuando sea solicitada. </t>
  </si>
  <si>
    <t xml:space="preserve">1. Mejorar continuamente las actividades realizadas por el proceso. 
2. Formular y cumplir los planes de mejoramiento.
3. Reportar de manera oportuna y eficaz la información de gestión del proceso cuando sea solicitada. </t>
  </si>
  <si>
    <t>Departamento Nacional de Planeación- DNP (E)</t>
  </si>
  <si>
    <t>Departamento Administrativo de la Función Pública (E)</t>
  </si>
  <si>
    <t>Organismos de Cooperación (E)</t>
  </si>
  <si>
    <t>Todos los procesos de la Entidad (I)
Todos los servidores del Ministerio  (I)
Sindicato (I)</t>
  </si>
  <si>
    <t>Proceso de gestión integrada de portafolio
de planes programas y proyectos ( I )</t>
  </si>
  <si>
    <t>Proceso Evaluación Independiente ( I )</t>
  </si>
  <si>
    <t>Comunidad (E)</t>
  </si>
  <si>
    <t xml:space="preserve">Proveedores de bienes y servicios (E)
Empresas Tercerizadas (E) </t>
  </si>
  <si>
    <t>Empresas de Servicios Públicos (E)</t>
  </si>
  <si>
    <t xml:space="preserve"> Veedurías ciudadanas y usuarios (por demanda) (E)</t>
  </si>
  <si>
    <t xml:space="preserve"> Ministerio de Hacienda y Crédito Público (E)</t>
  </si>
  <si>
    <t>Ejecución proveedores</t>
  </si>
  <si>
    <t>ANÁLISIS DE CONTEXTO ESTRATÉGICO (interno)</t>
  </si>
  <si>
    <t>ANÁLISIS DE CONTEXTO ESTRATÉGICO (externo)</t>
  </si>
  <si>
    <t>ANÁLISIS DE PARTES INTERESADAS</t>
  </si>
  <si>
    <t>Donación de bienes que cumplen su vida útil en el Ministerio</t>
  </si>
  <si>
    <t>Inclusión de criterios ambientales relacionados con requisitos legales aplicables a los contratos en los cuales les aplique.</t>
  </si>
  <si>
    <t>Procesos de contratación que exceden los tiempos proyectados (mantenimiento, servicios generales, entre otros), dificultad de insumos para el análisis del sector, declaración de procesos desiertos y demoras en la aprobación de los criterios ambientales por las dependencias encargadas.</t>
  </si>
  <si>
    <t>1. Cumplir con la correcta administración, coordinación y evaluación de los recursos físicos, necesarios para el funcionamiento adecuado del Ministerio de acuerdo a la normativa vigente en la materia.
2. Prestar los servicios administrativos con oportunidad y calidad.
3. Apoyar la implementación y mejora del Sistema de Gestión Ambiental. 
4. Cumplir lo establecido en el plan de acción para el proceso.</t>
  </si>
  <si>
    <t>1. Documentar los procesos precontractuales  de manera clara y oportuna.
2. Cumplir las obligaciones contractuales
3. Definir de manera clara las actividades y entregables 
4. Informar de manera clara y oportuna los requerimientos frente a la ejecución del contrato. 
5. Tramitar oportunamente el pago de productos y servicios</t>
  </si>
  <si>
    <t xml:space="preserve">18. Comisiones y Apoyo Logístico </t>
  </si>
  <si>
    <t>11. Gestión de Servicios Administrativos</t>
  </si>
  <si>
    <t>19. Evaluación Independiente</t>
  </si>
  <si>
    <t xml:space="preserve">18. Comisones y Apoyo Logístico </t>
  </si>
  <si>
    <t>Gestionar las comisiones de servicio de los funcionarios y autorizaciones de viaje de los contratistas del ministerio al interior y exterior del país, gestión de autorización de comisiones de servicio al exterior de los funcionarios de las entidades adscritas, gestión de tiquetes aéreos para el desarrollo de comisiones de servicio y autorizaciones de viaje y trámite se solicitudes de servicios logísticos del ministerio, a través del operador logístico.</t>
  </si>
  <si>
    <t>Proceso: Gestión de Servicios Administrativos</t>
  </si>
  <si>
    <t>Proceso de Administración del Sistema
Integrado de Gestión ( I )</t>
  </si>
  <si>
    <t xml:space="preserve">Entes de control (E) </t>
  </si>
  <si>
    <t>1. Reportar de manera oportuna y eficaz la información de gestión del proceso cuando sea solicitada. 
2. Mejorar continuamente las actividades realizadas por el proceso de acuerdo con las observaciones y recomendaciones dadas.
3. Formular y cumplir los planes de mejoramiento.
4. Cumplir las funciones asignadas al proceso de acuerdo a la normativa vigente
5. Administrar los recursos físicos y servicios generales del Ministerio con calidad y eficiencia.</t>
  </si>
  <si>
    <t>1. Cumplir las metas
2. Suministrar oportunamente la información.
3. Ejecutar de manera eficiente los recursos asignados</t>
  </si>
  <si>
    <t xml:space="preserve">Actualización de hojas de vida, fichas de equipos e inventarios </t>
  </si>
  <si>
    <t>Iniciativas para mejorar el desempeño ambiental de la entidad</t>
  </si>
  <si>
    <t xml:space="preserve">Efectos del Cambio Climático </t>
  </si>
  <si>
    <t>Afectación de la convivencia en relación a las actividades desarrolladas (obras, eventos, actividades de vigilancia, entre otras) en la zona de influencia de las instalaciones del Ministerio de Ambiente y Desarrollo Sostenible</t>
  </si>
  <si>
    <t>Innovación tecnológica</t>
  </si>
  <si>
    <t>Oferta de tecnologías amigables con el ambiente para el Ministerio (ejemplo: paneles solares, vehículos eléctricos, equipos de bajo consumo, entre otros)</t>
  </si>
  <si>
    <t>Requerimientos de los Entes de Control</t>
  </si>
  <si>
    <t>Seguridad y Salud en el Trabajo</t>
  </si>
  <si>
    <t>Gestión del conocimiento</t>
  </si>
  <si>
    <t>Información reportada en SIIF Nación</t>
  </si>
  <si>
    <t>Suministro de información para el reporte contable de bienes en SIIF Nación</t>
  </si>
  <si>
    <t>Adquisición de tecnologías amigables con el ambiente en el Ministerio</t>
  </si>
  <si>
    <t xml:space="preserve">Incidentes en tecnología </t>
  </si>
  <si>
    <t>Decisiones políticas de la alta gerencia</t>
  </si>
  <si>
    <t>Formulación de la Planeación Institucional</t>
  </si>
  <si>
    <t>Articulación con las dependencias del Ministerio</t>
  </si>
  <si>
    <t>Conocimiento del reporte de ingreso de bienes al almacén</t>
  </si>
  <si>
    <t>Actividades desarrolladas y documentadas del proceso.</t>
  </si>
  <si>
    <t>Reporte de casos para atención de situaciones administrativas a través de la mesa de servicios GEMA (reporte de fugas, daños eléctricos, daños a infraestructura, entre otras)</t>
  </si>
  <si>
    <t xml:space="preserve">Requisito </t>
  </si>
  <si>
    <t>Legal</t>
  </si>
  <si>
    <t>Otro</t>
  </si>
  <si>
    <t>Descripción</t>
  </si>
  <si>
    <t>X</t>
  </si>
  <si>
    <t>Ley 87 de 1993
Decreto 3570 de 2011</t>
  </si>
  <si>
    <t>Decreto 1499 de 2017
NTC ISO - 9001:2015
NTC ISO - 14001:2015</t>
  </si>
  <si>
    <t>Ley 1755 de 2015</t>
  </si>
  <si>
    <t>Decreto 3570 de 2011
Resolución 259 de 2022
NTC ISO 14001:2015</t>
  </si>
  <si>
    <t>Decreto 3570 de 2011
Resolución 259 de 2022
NTC ISO 9001:2015
G-A-GSA-02 Guía de servicios administrativos</t>
  </si>
  <si>
    <t>Normas expedidas por los Entes de Control
Ley 1755 de 2015
Decreto 3570 de 2011
Resolución 259 de 2022</t>
  </si>
  <si>
    <t>Ley 80 de 1993</t>
  </si>
  <si>
    <t>Ley 142 de 1994</t>
  </si>
  <si>
    <t>Ley 1712 de 2014
Ley 1755 de 2015</t>
  </si>
  <si>
    <t>Decreto 1499 de 2017</t>
  </si>
  <si>
    <t>Ley 1755 de 2015
Directivas presidenciales</t>
  </si>
  <si>
    <t>Lineamientos del Ministerio de Hacienda
NTC ISO - 9001:2015</t>
  </si>
  <si>
    <t>Ley 1755 de 2015
Normas aplicables de austeridad del gasto
Lineamientos del Ministerio de Hacienda</t>
  </si>
  <si>
    <t>Asignación de presupuesto de funcionamiento</t>
  </si>
  <si>
    <t>Asignación de presupuesto de inversión</t>
  </si>
  <si>
    <t>Ejecución de los planes de mantenimiento preventivo</t>
  </si>
  <si>
    <r>
      <t>Versión:</t>
    </r>
    <r>
      <rPr>
        <sz val="8"/>
        <rFont val="Arial Narrow"/>
        <family val="2"/>
      </rPr>
      <t xml:space="preserve"> 2</t>
    </r>
  </si>
  <si>
    <r>
      <t>Código :</t>
    </r>
    <r>
      <rPr>
        <sz val="8"/>
        <rFont val="Arial Narrow"/>
        <family val="2"/>
      </rPr>
      <t xml:space="preserve"> CE-A-GSA-01</t>
    </r>
  </si>
  <si>
    <t xml:space="preserve">Asegurar la adecuada administración y mantenimiento de los bienes muebles e inmuebles y la correcta prestación de servicios generales.  </t>
  </si>
  <si>
    <t>Conocimiento de los lineamientos de los servicios prestados por el proceso (carné, préstamo de salas, solicitud de vehículos, mantenimientos locativos, ingreso y salida de bienes del almacén, entre otros )</t>
  </si>
  <si>
    <r>
      <t>Versión:</t>
    </r>
    <r>
      <rPr>
        <sz val="8"/>
        <color theme="1"/>
        <rFont val="Arial Narrow"/>
        <family val="2"/>
      </rPr>
      <t xml:space="preserve"> 2</t>
    </r>
  </si>
  <si>
    <t>Secretaría Distrital de Ambiente (E)
 Secretaría Distrital de Salud. (E)
Ministerio de Minas y Energía (E)
Secretaria Distrital de Movilidad  (E)
Otras entidades públicas aplicables €</t>
  </si>
  <si>
    <t>1. Tramitar oportunamente el pago de los servicios
2. Dar cumplimiento a los contratos de condiciones uniformes que se regulan con las empresas de servicios públicos</t>
  </si>
  <si>
    <t>G-E-GIP-03 Guía para la formulación y seguimiento al plan de acción institucional
P-E-GIP-12 Formulación, seguimiento y modificación del plan de acción del MINAMBIENTE</t>
  </si>
  <si>
    <t>Constitución Política de Colombia Art 79
Código Nacional de Policía y Convivencia Ley 1801 de 2016
NTC ISO 14001:2015</t>
  </si>
  <si>
    <r>
      <t xml:space="preserve">Vigencia: </t>
    </r>
    <r>
      <rPr>
        <sz val="8"/>
        <rFont val="Arial Narrow"/>
        <family val="2"/>
      </rPr>
      <t>03/09/2024</t>
    </r>
  </si>
  <si>
    <r>
      <t xml:space="preserve">Vigencia: </t>
    </r>
    <r>
      <rPr>
        <sz val="8"/>
        <color rgb="FF000000"/>
        <rFont val="Arial Narrow"/>
        <family val="2"/>
      </rPr>
      <t>03/09/2024</t>
    </r>
  </si>
  <si>
    <r>
      <rPr>
        <b/>
        <sz val="10"/>
        <color theme="1"/>
        <rFont val="Arial Narrow"/>
        <family val="2"/>
      </rPr>
      <t>Nota:</t>
    </r>
    <r>
      <rPr>
        <sz val="10"/>
        <color theme="1"/>
        <rFont val="Arial Narrow"/>
        <family val="2"/>
      </rPr>
      <t xml:space="preserve"> Adicionalmente a los requisitos anteriormente descritos; los documentos externos y la normatividad específica aplicable a los requisitos legales de las actividades desarrolladas por el Ministerio, se encuentra para consulta en el módulo normograma de la herramienta SOMOSIG y relacionados en los procedimientos - numeral 4 normas y documentos de referencia
Los cambios de normatividad asociados a los aspectos de seguridad y salud en el trabajo se gestionan a través del procedimiento P-A-ATH-19 Procedimiento Identificación de requisitos legales y otros aplicables de Seguridad y Salud en el Trabajo y para los aspectos ambientales a través del procedimiento P-E-SIG-05 Identificación de requisitos legales ambientales y otros.
En relación a la planificación y caracterización de los servicios que presta el Ministerio se cuenta con el procedimiento de P-E-SIG-02 “Control de salidas no conformes” y el documento soporte DS-E-SIG-21 “Planificación y caracterización del servicio”, donde se establecen los lineamientos para la identificación de las características de conformidad de los servicios.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</si>
</sst>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26"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sz val="10"/>
      <name val="Arial Narrow"/>
      <family val="2"/>
    </font>
    <font>
      <b/>
      <sz val="10"/>
      <color theme="1"/>
      <name val="Arial Narrow"/>
      <family val="2"/>
    </font>
    <font>
      <b/>
      <sz val="8"/>
      <name val="Arial Narrow"/>
      <family val="2"/>
    </font>
    <font>
      <sz val="10"/>
      <color indexed="81"/>
      <name val="Arial Narrow"/>
      <family val="2"/>
    </font>
    <font>
      <b/>
      <sz val="8"/>
      <color theme="0"/>
      <name val="Arial Narrow"/>
      <family val="2"/>
    </font>
    <font>
      <sz val="11"/>
      <color theme="1"/>
      <name val="Arial Narrow"/>
      <family val="2"/>
    </font>
    <font>
      <b/>
      <sz val="11"/>
      <name val="Arial Narrow"/>
      <family val="2"/>
    </font>
    <font>
      <sz val="11"/>
      <name val="Arial Narrow"/>
      <family val="2"/>
    </font>
    <font>
      <b/>
      <sz val="11"/>
      <color theme="1"/>
      <name val="Arial Narrow"/>
      <family val="2"/>
    </font>
    <font>
      <sz val="12"/>
      <color theme="1"/>
      <name val="Aptos Narrow"/>
      <family val="2"/>
    </font>
    <font>
      <sz val="10"/>
      <name val="Aptos Narrow"/>
      <family val="2"/>
    </font>
    <font>
      <b/>
      <sz val="8"/>
      <name val="Aptos Narrow"/>
      <family val="2"/>
    </font>
    <font>
      <b/>
      <sz val="10"/>
      <color theme="1"/>
      <name val="Aptos Narrow"/>
      <family val="2"/>
    </font>
    <font>
      <sz val="10"/>
      <color theme="1"/>
      <name val="Aptos Narrow"/>
      <family val="2"/>
    </font>
    <font>
      <sz val="11"/>
      <color theme="1"/>
      <name val="Aptos Narrow"/>
      <family val="2"/>
    </font>
    <font>
      <b/>
      <sz val="10"/>
      <name val="Arial Narrow"/>
      <family val="2"/>
    </font>
    <font>
      <sz val="8"/>
      <color theme="1"/>
      <name val="Arial Narrow"/>
      <family val="2"/>
    </font>
    <font>
      <sz val="8"/>
      <name val="Arial Narrow"/>
      <family val="2"/>
    </font>
    <font>
      <b/>
      <sz val="8"/>
      <color theme="1"/>
      <name val="Arial Narrow"/>
      <family val="2"/>
    </font>
    <font>
      <b/>
      <sz val="8"/>
      <color rgb="FF000000"/>
      <name val="Arial Narrow"/>
      <family val="2"/>
    </font>
    <font>
      <sz val="8"/>
      <color rgb="FF000000"/>
      <name val="Arial Narrow"/>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6BE55"/>
        <bgColor indexed="64"/>
      </patternFill>
    </fill>
    <fill>
      <patternFill patternType="solid">
        <fgColor rgb="FF4E4D4D"/>
        <bgColor indexed="64"/>
      </patternFill>
    </fill>
    <fill>
      <patternFill patternType="solid">
        <fgColor rgb="FFF2F2F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17">
    <xf numFmtId="0" fontId="0" fillId="0" borderId="0" xfId="0"/>
    <xf numFmtId="0" fontId="1" fillId="0" borderId="0" xfId="0" applyFont="1" applyProtection="1">
      <protection locked="0"/>
    </xf>
    <xf numFmtId="0" fontId="3" fillId="0" borderId="0" xfId="0" applyFont="1"/>
    <xf numFmtId="0" fontId="5" fillId="0" borderId="0" xfId="0" applyFont="1" applyAlignment="1">
      <alignment horizontal="center" vertical="center"/>
    </xf>
    <xf numFmtId="0" fontId="7" fillId="0" borderId="0" xfId="0" applyFont="1" applyAlignment="1">
      <alignment vertical="center"/>
    </xf>
    <xf numFmtId="0" fontId="3" fillId="0" borderId="0" xfId="0" applyFont="1" applyProtection="1">
      <protection locked="0"/>
    </xf>
    <xf numFmtId="0" fontId="3" fillId="0" borderId="0" xfId="0" applyFont="1" applyAlignment="1">
      <alignment vertical="center" wrapText="1"/>
    </xf>
    <xf numFmtId="0" fontId="3" fillId="2" borderId="0" xfId="0" applyFont="1" applyFill="1"/>
    <xf numFmtId="0" fontId="5" fillId="3" borderId="1" xfId="0" applyFont="1" applyFill="1" applyBorder="1" applyAlignment="1">
      <alignment horizontal="justify" vertical="center" wrapText="1"/>
    </xf>
    <xf numFmtId="0" fontId="5" fillId="3" borderId="1" xfId="0" applyFont="1" applyFill="1" applyBorder="1" applyAlignment="1">
      <alignment vertical="center" wrapText="1"/>
    </xf>
    <xf numFmtId="0" fontId="5" fillId="0" borderId="0" xfId="0" applyFont="1" applyAlignment="1">
      <alignment wrapText="1"/>
    </xf>
    <xf numFmtId="0" fontId="5" fillId="0" borderId="0" xfId="0" applyFont="1" applyAlignment="1">
      <alignment horizontal="left" wrapText="1"/>
    </xf>
    <xf numFmtId="0" fontId="5" fillId="0" borderId="1" xfId="0" applyFont="1" applyBorder="1" applyAlignment="1">
      <alignment vertical="center" wrapText="1"/>
    </xf>
    <xf numFmtId="0" fontId="4" fillId="0" borderId="0" xfId="0" applyFont="1" applyAlignment="1">
      <alignment horizontal="left" vertical="center" wrapText="1"/>
    </xf>
    <xf numFmtId="0" fontId="6" fillId="0" borderId="6" xfId="0" applyFont="1" applyBorder="1" applyAlignment="1" applyProtection="1">
      <alignment horizontal="center" vertical="center"/>
      <protection hidden="1"/>
    </xf>
    <xf numFmtId="0" fontId="6" fillId="0" borderId="7" xfId="0" applyFont="1" applyBorder="1" applyAlignment="1" applyProtection="1">
      <alignment horizontal="center" vertical="center"/>
      <protection hidden="1"/>
    </xf>
    <xf numFmtId="0" fontId="6" fillId="2" borderId="7" xfId="0" applyFont="1" applyFill="1" applyBorder="1" applyAlignment="1" applyProtection="1">
      <alignment horizontal="center" vertical="center"/>
      <protection hidden="1"/>
    </xf>
    <xf numFmtId="0" fontId="6" fillId="0" borderId="8" xfId="0" applyFont="1" applyBorder="1" applyAlignment="1" applyProtection="1">
      <alignment horizontal="center" vertical="center"/>
      <protection hidden="1"/>
    </xf>
    <xf numFmtId="0" fontId="5" fillId="0" borderId="0" xfId="0" applyFont="1" applyProtection="1">
      <protection locked="0"/>
    </xf>
    <xf numFmtId="0" fontId="11" fillId="0" borderId="0" xfId="0" applyFont="1" applyAlignment="1">
      <alignment vertical="center"/>
    </xf>
    <xf numFmtId="0" fontId="13" fillId="0" borderId="0" xfId="0" applyFont="1" applyAlignment="1" applyProtection="1">
      <alignment vertical="center"/>
      <protection hidden="1"/>
    </xf>
    <xf numFmtId="0" fontId="10" fillId="0" borderId="0" xfId="0" applyFont="1" applyProtection="1">
      <protection locked="0"/>
    </xf>
    <xf numFmtId="0" fontId="12" fillId="0" borderId="0" xfId="0" applyFont="1" applyProtection="1">
      <protection locked="0"/>
    </xf>
    <xf numFmtId="0" fontId="10" fillId="0" borderId="1" xfId="0" applyFont="1" applyBorder="1" applyAlignment="1" applyProtection="1">
      <alignment horizontal="left" vertical="center"/>
      <protection locked="0"/>
    </xf>
    <xf numFmtId="0" fontId="12" fillId="0" borderId="1" xfId="0" applyFont="1" applyBorder="1" applyAlignment="1" applyProtection="1">
      <alignment horizontal="left"/>
      <protection locked="0"/>
    </xf>
    <xf numFmtId="0" fontId="16" fillId="0" borderId="0" xfId="0" applyFont="1" applyAlignment="1">
      <alignment vertical="center"/>
    </xf>
    <xf numFmtId="0" fontId="17" fillId="0" borderId="6" xfId="0" applyFont="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0" fontId="17" fillId="2" borderId="7" xfId="0" applyFont="1" applyFill="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0" fontId="18" fillId="0" borderId="0" xfId="0" applyFont="1" applyProtection="1">
      <protection locked="0"/>
    </xf>
    <xf numFmtId="0" fontId="15" fillId="0" borderId="0" xfId="0" applyFont="1" applyProtection="1">
      <protection locked="0"/>
    </xf>
    <xf numFmtId="0" fontId="19" fillId="0" borderId="0" xfId="0" applyFont="1"/>
    <xf numFmtId="0" fontId="14" fillId="0" borderId="0" xfId="0" applyFont="1" applyProtection="1">
      <protection locked="0"/>
    </xf>
    <xf numFmtId="0" fontId="15" fillId="0" borderId="0" xfId="0" applyFont="1" applyAlignment="1" applyProtection="1">
      <alignment horizont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justify" vertical="center" wrapText="1"/>
      <protection locked="0"/>
    </xf>
    <xf numFmtId="0" fontId="5" fillId="0" borderId="1" xfId="0" applyFont="1" applyBorder="1" applyAlignment="1" applyProtection="1">
      <alignment horizontal="center" vertical="center"/>
      <protection locked="0"/>
    </xf>
    <xf numFmtId="0" fontId="5" fillId="0" borderId="1" xfId="0" applyFont="1" applyBorder="1" applyAlignment="1" applyProtection="1">
      <alignment vertical="center" wrapText="1"/>
      <protection locked="0"/>
    </xf>
    <xf numFmtId="0" fontId="5" fillId="6" borderId="1"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left"/>
      <protection locked="0"/>
    </xf>
    <xf numFmtId="0" fontId="5" fillId="0" borderId="1" xfId="0" applyFont="1" applyBorder="1" applyAlignment="1" applyProtection="1">
      <alignment horizontal="left" vertical="center"/>
      <protection locked="0"/>
    </xf>
    <xf numFmtId="0" fontId="20" fillId="4" borderId="1" xfId="0" applyFont="1" applyFill="1" applyBorder="1" applyAlignment="1" applyProtection="1">
      <alignment horizontal="center" vertical="center" wrapText="1"/>
      <protection locked="0"/>
    </xf>
    <xf numFmtId="0" fontId="22" fillId="0" borderId="0" xfId="0" applyFont="1" applyAlignment="1">
      <alignment horizontal="center" vertical="center"/>
    </xf>
    <xf numFmtId="0" fontId="9" fillId="5" borderId="1" xfId="0" applyFont="1" applyFill="1" applyBorder="1" applyAlignment="1" applyProtection="1">
      <alignment horizontal="center" vertical="center"/>
      <protection hidden="1"/>
    </xf>
    <xf numFmtId="0" fontId="7" fillId="2" borderId="1" xfId="0" applyFont="1" applyFill="1" applyBorder="1" applyAlignment="1" applyProtection="1">
      <alignment horizontal="center" vertical="center"/>
      <protection hidden="1"/>
    </xf>
    <xf numFmtId="0" fontId="20" fillId="4" borderId="1" xfId="0" applyFont="1" applyFill="1" applyBorder="1" applyAlignment="1">
      <alignment horizontal="center" vertical="center" wrapText="1"/>
    </xf>
    <xf numFmtId="0" fontId="5" fillId="6" borderId="11" xfId="0" applyFont="1" applyFill="1" applyBorder="1" applyAlignment="1" applyProtection="1">
      <alignment vertical="center" wrapText="1"/>
      <protection locked="0"/>
    </xf>
    <xf numFmtId="0" fontId="5" fillId="0" borderId="1" xfId="0" applyFont="1" applyBorder="1" applyAlignment="1" applyProtection="1">
      <alignment horizontal="justify" vertical="center"/>
      <protection locked="0"/>
    </xf>
    <xf numFmtId="0" fontId="5" fillId="6" borderId="1" xfId="0" applyFont="1" applyFill="1" applyBorder="1" applyAlignment="1" applyProtection="1">
      <alignment horizontal="justify" vertical="center"/>
      <protection locked="0"/>
    </xf>
    <xf numFmtId="0" fontId="10" fillId="0" borderId="13" xfId="0" applyFont="1" applyBorder="1" applyAlignment="1" applyProtection="1">
      <alignment horizontal="left"/>
      <protection locked="0"/>
    </xf>
    <xf numFmtId="0" fontId="20" fillId="4" borderId="1"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0" borderId="0" xfId="0" applyFont="1" applyAlignment="1" applyProtection="1">
      <alignment vertical="center"/>
      <protection locked="0"/>
    </xf>
    <xf numFmtId="0" fontId="5" fillId="2" borderId="1" xfId="0" applyFont="1" applyFill="1" applyBorder="1" applyAlignment="1" applyProtection="1">
      <alignment horizontal="center" vertical="center" wrapText="1"/>
      <protection locked="0"/>
    </xf>
    <xf numFmtId="0" fontId="5" fillId="0" borderId="1" xfId="0" applyFont="1" applyBorder="1" applyAlignment="1" applyProtection="1">
      <alignment vertical="center"/>
      <protection locked="0"/>
    </xf>
    <xf numFmtId="0" fontId="5" fillId="0" borderId="1" xfId="0" applyFont="1" applyBorder="1" applyAlignment="1" applyProtection="1">
      <alignment horizontal="left" vertical="center" wrapText="1"/>
      <protection locked="0"/>
    </xf>
    <xf numFmtId="0" fontId="5" fillId="0" borderId="1" xfId="0" applyFont="1" applyBorder="1" applyAlignment="1" applyProtection="1">
      <alignment vertical="center" wrapText="1"/>
      <protection locked="0"/>
    </xf>
    <xf numFmtId="0" fontId="20" fillId="4" borderId="6" xfId="0" applyFont="1" applyFill="1" applyBorder="1" applyAlignment="1" applyProtection="1">
      <alignment horizontal="center" vertical="center"/>
      <protection locked="0"/>
    </xf>
    <xf numFmtId="0" fontId="20" fillId="4" borderId="7" xfId="0" applyFont="1" applyFill="1" applyBorder="1" applyAlignment="1" applyProtection="1">
      <alignment horizontal="center" vertical="center"/>
      <protection locked="0"/>
    </xf>
    <xf numFmtId="0" fontId="20" fillId="4" borderId="8" xfId="0" applyFont="1" applyFill="1" applyBorder="1" applyAlignment="1" applyProtection="1">
      <alignment horizontal="center" vertical="center"/>
      <protection locked="0"/>
    </xf>
    <xf numFmtId="0" fontId="20" fillId="4" borderId="9" xfId="0" applyFont="1" applyFill="1" applyBorder="1" applyAlignment="1" applyProtection="1">
      <alignment horizontal="center" vertical="center"/>
      <protection locked="0"/>
    </xf>
    <xf numFmtId="0" fontId="20" fillId="4" borderId="4" xfId="0" applyFont="1" applyFill="1" applyBorder="1" applyAlignment="1" applyProtection="1">
      <alignment horizontal="center" vertical="center"/>
      <protection locked="0"/>
    </xf>
    <xf numFmtId="0" fontId="20" fillId="4" borderId="10" xfId="0" applyFont="1" applyFill="1" applyBorder="1" applyAlignment="1" applyProtection="1">
      <alignment horizontal="center" vertical="center"/>
      <protection locked="0"/>
    </xf>
    <xf numFmtId="0" fontId="5" fillId="6" borderId="1" xfId="0" applyFont="1" applyFill="1" applyBorder="1" applyAlignment="1" applyProtection="1">
      <alignment vertical="center" wrapText="1"/>
      <protection locked="0"/>
    </xf>
    <xf numFmtId="0" fontId="20" fillId="0" borderId="6" xfId="0" applyFont="1" applyBorder="1" applyAlignment="1" applyProtection="1">
      <alignment horizontal="center" vertical="center"/>
      <protection locked="0"/>
    </xf>
    <xf numFmtId="0" fontId="20" fillId="0" borderId="7" xfId="0" applyFont="1" applyBorder="1" applyAlignment="1" applyProtection="1">
      <alignment horizontal="center" vertical="center"/>
      <protection locked="0"/>
    </xf>
    <xf numFmtId="0" fontId="20" fillId="0" borderId="8" xfId="0" applyFont="1" applyBorder="1" applyAlignment="1" applyProtection="1">
      <alignment horizontal="center" vertical="center"/>
      <protection locked="0"/>
    </xf>
    <xf numFmtId="0" fontId="20" fillId="0" borderId="9" xfId="0" applyFont="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0" fontId="20" fillId="0" borderId="10" xfId="0" applyFont="1" applyBorder="1" applyAlignment="1" applyProtection="1">
      <alignment horizontal="center" vertical="center"/>
      <protection locked="0"/>
    </xf>
    <xf numFmtId="0" fontId="20" fillId="4" borderId="2" xfId="0" applyFont="1" applyFill="1" applyBorder="1" applyAlignment="1" applyProtection="1">
      <alignment horizontal="center" vertical="center" wrapText="1"/>
      <protection locked="0"/>
    </xf>
    <xf numFmtId="0" fontId="20" fillId="4" borderId="3" xfId="0" applyFont="1" applyFill="1" applyBorder="1" applyAlignment="1" applyProtection="1">
      <alignment horizontal="center" vertical="center" wrapText="1"/>
      <protection locked="0"/>
    </xf>
    <xf numFmtId="164" fontId="5" fillId="2" borderId="1" xfId="0" applyNumberFormat="1" applyFont="1" applyFill="1" applyBorder="1" applyAlignment="1" applyProtection="1">
      <alignment horizontal="left" vertical="center"/>
      <protection locked="0"/>
    </xf>
    <xf numFmtId="0" fontId="5" fillId="0" borderId="2" xfId="0" applyFont="1" applyBorder="1" applyAlignment="1" applyProtection="1">
      <alignment horizontal="left" vertical="center" wrapText="1"/>
      <protection hidden="1"/>
    </xf>
    <xf numFmtId="0" fontId="5" fillId="0" borderId="5" xfId="0" applyFont="1" applyBorder="1" applyAlignment="1" applyProtection="1">
      <alignment horizontal="left" vertical="center" wrapText="1"/>
      <protection hidden="1"/>
    </xf>
    <xf numFmtId="0" fontId="5" fillId="0" borderId="3" xfId="0" applyFont="1" applyBorder="1" applyAlignment="1" applyProtection="1">
      <alignment horizontal="left" vertical="center" wrapText="1"/>
      <protection hidden="1"/>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protection hidden="1"/>
    </xf>
    <xf numFmtId="0" fontId="21" fillId="0" borderId="1" xfId="0" applyFont="1" applyBorder="1" applyAlignment="1" applyProtection="1">
      <alignment horizontal="center" vertical="center" wrapText="1"/>
      <protection hidden="1"/>
    </xf>
    <xf numFmtId="0" fontId="5" fillId="6" borderId="11" xfId="0" applyFont="1" applyFill="1" applyBorder="1" applyAlignment="1" applyProtection="1">
      <alignment horizontal="left" vertical="center" wrapText="1"/>
      <protection locked="0"/>
    </xf>
    <xf numFmtId="0" fontId="5" fillId="6" borderId="12" xfId="0" applyFont="1" applyFill="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15" fillId="0" borderId="0" xfId="0" applyFont="1" applyAlignment="1" applyProtection="1">
      <alignment horizontal="center" wrapText="1"/>
      <protection locked="0"/>
    </xf>
    <xf numFmtId="0" fontId="5" fillId="0" borderId="11"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20" fillId="4" borderId="1" xfId="0" applyFont="1" applyFill="1" applyBorder="1" applyAlignment="1">
      <alignment horizontal="center" vertical="center" wrapText="1"/>
    </xf>
    <xf numFmtId="0" fontId="9" fillId="5" borderId="6" xfId="0" applyFont="1" applyFill="1" applyBorder="1" applyAlignment="1" applyProtection="1">
      <alignment horizontal="center" vertical="center"/>
      <protection hidden="1"/>
    </xf>
    <xf numFmtId="0" fontId="9" fillId="5" borderId="7" xfId="0" applyFont="1" applyFill="1" applyBorder="1" applyAlignment="1" applyProtection="1">
      <alignment horizontal="center" vertical="center"/>
      <protection hidden="1"/>
    </xf>
    <xf numFmtId="0" fontId="9" fillId="5" borderId="8" xfId="0" applyFont="1" applyFill="1" applyBorder="1" applyAlignment="1" applyProtection="1">
      <alignment horizontal="center" vertical="center"/>
      <protection hidden="1"/>
    </xf>
    <xf numFmtId="0" fontId="23" fillId="0" borderId="2" xfId="0" applyFont="1" applyBorder="1" applyAlignment="1" applyProtection="1">
      <alignment horizontal="center" vertical="center"/>
      <protection hidden="1"/>
    </xf>
    <xf numFmtId="0" fontId="23" fillId="0" borderId="3" xfId="0" applyFont="1" applyBorder="1" applyAlignment="1" applyProtection="1">
      <alignment horizontal="center" vertical="center"/>
      <protection hidden="1"/>
    </xf>
    <xf numFmtId="0" fontId="24" fillId="2" borderId="1" xfId="0" applyFont="1" applyFill="1" applyBorder="1" applyAlignment="1" applyProtection="1">
      <alignment horizontal="center" vertical="center"/>
      <protection hidden="1"/>
    </xf>
    <xf numFmtId="0" fontId="7" fillId="0" borderId="2" xfId="0" applyFont="1" applyBorder="1" applyAlignment="1" applyProtection="1">
      <alignment horizontal="center" vertical="center"/>
      <protection hidden="1"/>
    </xf>
    <xf numFmtId="0" fontId="7" fillId="0" borderId="3" xfId="0" applyFont="1" applyBorder="1" applyAlignment="1" applyProtection="1">
      <alignment horizontal="center" vertical="center"/>
      <protection hidden="1"/>
    </xf>
    <xf numFmtId="0" fontId="20" fillId="4" borderId="2" xfId="0" applyFont="1" applyFill="1" applyBorder="1" applyAlignment="1" applyProtection="1">
      <alignment horizontal="center" vertical="center"/>
      <protection locked="0"/>
    </xf>
    <xf numFmtId="0" fontId="20" fillId="4" borderId="5" xfId="0" applyFont="1" applyFill="1" applyBorder="1" applyAlignment="1" applyProtection="1">
      <alignment horizontal="center" vertical="center"/>
      <protection locked="0"/>
    </xf>
    <xf numFmtId="0" fontId="20" fillId="4" borderId="3" xfId="0" applyFont="1" applyFill="1" applyBorder="1" applyAlignment="1" applyProtection="1">
      <alignment horizontal="center" vertical="center"/>
      <protection locked="0"/>
    </xf>
    <xf numFmtId="0" fontId="5" fillId="0" borderId="2" xfId="0" applyFont="1" applyBorder="1" applyAlignment="1" applyProtection="1">
      <alignment horizontal="justify" vertical="center" wrapText="1"/>
      <protection locked="0"/>
    </xf>
    <xf numFmtId="0" fontId="5" fillId="0" borderId="5" xfId="0" applyFont="1" applyBorder="1" applyAlignment="1" applyProtection="1">
      <alignment horizontal="justify" vertical="center" wrapText="1"/>
      <protection locked="0"/>
    </xf>
    <xf numFmtId="0" fontId="5" fillId="0" borderId="3" xfId="0" applyFont="1" applyBorder="1" applyAlignment="1" applyProtection="1">
      <alignment horizontal="justify" vertical="center" wrapText="1"/>
      <protection locked="0"/>
    </xf>
    <xf numFmtId="0" fontId="20" fillId="4" borderId="6" xfId="0" applyFont="1" applyFill="1" applyBorder="1" applyAlignment="1" applyProtection="1">
      <alignment horizontal="center" vertical="center" wrapText="1"/>
      <protection locked="0"/>
    </xf>
    <xf numFmtId="0" fontId="11" fillId="4" borderId="1" xfId="0" applyFont="1" applyFill="1" applyBorder="1" applyAlignment="1" applyProtection="1">
      <alignment horizontal="center" vertical="center"/>
      <protection locked="0"/>
    </xf>
    <xf numFmtId="0" fontId="12" fillId="0" borderId="2" xfId="0" applyFont="1" applyBorder="1" applyAlignment="1">
      <alignment horizontal="left" vertical="center"/>
    </xf>
    <xf numFmtId="0" fontId="12" fillId="0" borderId="5" xfId="0" applyFont="1" applyBorder="1" applyAlignment="1">
      <alignment horizontal="left" vertical="center"/>
    </xf>
    <xf numFmtId="0" fontId="12" fillId="0" borderId="3" xfId="0" applyFont="1" applyBorder="1" applyAlignment="1">
      <alignment horizontal="left" vertical="center"/>
    </xf>
    <xf numFmtId="0" fontId="10" fillId="0" borderId="1" xfId="0" applyFont="1" applyBorder="1" applyAlignment="1">
      <alignment horizontal="left" vertical="center" wrapText="1"/>
    </xf>
    <xf numFmtId="164" fontId="5" fillId="2" borderId="2" xfId="0" applyNumberFormat="1" applyFont="1" applyFill="1" applyBorder="1" applyAlignment="1" applyProtection="1">
      <alignment horizontal="left" vertical="center"/>
      <protection locked="0"/>
    </xf>
    <xf numFmtId="164" fontId="5" fillId="2" borderId="5" xfId="0" applyNumberFormat="1" applyFont="1" applyFill="1" applyBorder="1" applyAlignment="1" applyProtection="1">
      <alignment horizontal="left" vertical="center"/>
      <protection locked="0"/>
    </xf>
    <xf numFmtId="164" fontId="5" fillId="2" borderId="3" xfId="0" applyNumberFormat="1" applyFont="1" applyFill="1" applyBorder="1" applyAlignment="1" applyProtection="1">
      <alignment horizontal="left" vertical="center"/>
      <protection locked="0"/>
    </xf>
    <xf numFmtId="0" fontId="13" fillId="0" borderId="6" xfId="0" applyFont="1" applyBorder="1" applyAlignment="1" applyProtection="1">
      <alignment horizontal="center" vertical="center"/>
      <protection hidden="1"/>
    </xf>
    <xf numFmtId="0" fontId="13" fillId="0" borderId="7" xfId="0" applyFont="1" applyBorder="1" applyAlignment="1" applyProtection="1">
      <alignment horizontal="center" vertical="center"/>
      <protection hidden="1"/>
    </xf>
    <xf numFmtId="0" fontId="13" fillId="0" borderId="8" xfId="0" applyFont="1" applyBorder="1" applyAlignment="1" applyProtection="1">
      <alignment horizontal="center" vertical="center"/>
      <protection hidden="1"/>
    </xf>
    <xf numFmtId="0" fontId="3" fillId="0" borderId="0" xfId="0" applyFont="1" applyAlignment="1" applyProtection="1">
      <alignment horizontal="left" vertical="center" wrapText="1"/>
      <protection locked="0"/>
    </xf>
    <xf numFmtId="0" fontId="0" fillId="0" borderId="0" xfId="0" applyProtection="1">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F2F2F2"/>
      <color rgb="FF9633FF"/>
      <color rgb="FF2D9E2C"/>
      <color rgb="FFE6EFFD"/>
      <color rgb="FF4472C4"/>
      <color rgb="FF007A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115887</xdr:colOff>
      <xdr:row>0</xdr:row>
      <xdr:rowOff>42130</xdr:rowOff>
    </xdr:from>
    <xdr:to>
      <xdr:col>4</xdr:col>
      <xdr:colOff>721385</xdr:colOff>
      <xdr:row>1</xdr:row>
      <xdr:rowOff>185005</xdr:rowOff>
    </xdr:to>
    <xdr:pic>
      <xdr:nvPicPr>
        <xdr:cNvPr id="3" name="Imagen 2">
          <a:extLst>
            <a:ext uri="{FF2B5EF4-FFF2-40B4-BE49-F238E27FC236}">
              <a16:creationId xmlns:a16="http://schemas.microsoft.com/office/drawing/2014/main" id="{4C79D848-EAB4-4253-9F4B-95CDAB1D0C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307137" y="42130"/>
          <a:ext cx="1605623" cy="53975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131884</xdr:colOff>
      <xdr:row>0</xdr:row>
      <xdr:rowOff>63788</xdr:rowOff>
    </xdr:from>
    <xdr:to>
      <xdr:col>4</xdr:col>
      <xdr:colOff>613143</xdr:colOff>
      <xdr:row>1</xdr:row>
      <xdr:rowOff>168519</xdr:rowOff>
    </xdr:to>
    <xdr:pic>
      <xdr:nvPicPr>
        <xdr:cNvPr id="4" name="Imagen 3">
          <a:extLst>
            <a:ext uri="{FF2B5EF4-FFF2-40B4-BE49-F238E27FC236}">
              <a16:creationId xmlns:a16="http://schemas.microsoft.com/office/drawing/2014/main" id="{052036AD-AA97-4363-98E5-A85A46BFF6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682153" y="63788"/>
          <a:ext cx="1235932" cy="427116"/>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36633</xdr:colOff>
      <xdr:row>0</xdr:row>
      <xdr:rowOff>95538</xdr:rowOff>
    </xdr:from>
    <xdr:to>
      <xdr:col>4</xdr:col>
      <xdr:colOff>676867</xdr:colOff>
      <xdr:row>1</xdr:row>
      <xdr:rowOff>158749</xdr:rowOff>
    </xdr:to>
    <xdr:pic>
      <xdr:nvPicPr>
        <xdr:cNvPr id="2" name="Imagen 1">
          <a:extLst>
            <a:ext uri="{FF2B5EF4-FFF2-40B4-BE49-F238E27FC236}">
              <a16:creationId xmlns:a16="http://schemas.microsoft.com/office/drawing/2014/main" id="{EDCEDF86-CC98-43B3-8B56-6CEC531094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720008" y="95538"/>
          <a:ext cx="1354609" cy="388649"/>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342411</xdr:colOff>
      <xdr:row>0</xdr:row>
      <xdr:rowOff>85115</xdr:rowOff>
    </xdr:from>
    <xdr:ext cx="1546714" cy="453598"/>
    <xdr:pic>
      <xdr:nvPicPr>
        <xdr:cNvPr id="2" name="Imagen 1">
          <a:extLst>
            <a:ext uri="{FF2B5EF4-FFF2-40B4-BE49-F238E27FC236}">
              <a16:creationId xmlns:a16="http://schemas.microsoft.com/office/drawing/2014/main" id="{689E26D9-D452-4C19-B86A-9372E48B7D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9891224" y="85115"/>
          <a:ext cx="1546714" cy="453598"/>
        </a:xfrm>
        <a:prstGeom prst="rect">
          <a:avLst/>
        </a:prstGeom>
        <a:ln>
          <a:noFill/>
        </a:ln>
        <a:extLst>
          <a:ext uri="{53640926-AAD7-44D8-BBD7-CCE9431645EC}">
            <a14:shadowObscured xmlns:a14="http://schemas.microsoft.com/office/drawing/2010/main"/>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39"/>
  <sheetViews>
    <sheetView showGridLines="0" tabSelected="1" zoomScale="110" zoomScaleNormal="110" zoomScaleSheetLayoutView="120" workbookViewId="0">
      <selection activeCell="C1" sqref="C1"/>
    </sheetView>
  </sheetViews>
  <sheetFormatPr baseColWidth="10" defaultColWidth="11.42578125" defaultRowHeight="16.5" x14ac:dyDescent="0.3"/>
  <cols>
    <col min="1" max="1" width="20.140625" style="21" bestFit="1" customWidth="1"/>
    <col min="2" max="2" width="8.5703125" style="21" customWidth="1"/>
    <col min="3" max="3" width="64.140625" style="21" customWidth="1"/>
    <col min="4" max="4" width="15" style="21" customWidth="1"/>
    <col min="5" max="5" width="12.140625" style="21" customWidth="1"/>
    <col min="6" max="6" width="11.42578125" style="21"/>
    <col min="7" max="7" width="81.140625" style="21" customWidth="1"/>
    <col min="8" max="16384" width="11.42578125" style="21"/>
  </cols>
  <sheetData>
    <row r="1" spans="1:7" s="44" customFormat="1" ht="31.5" customHeight="1" x14ac:dyDescent="0.25">
      <c r="A1" s="80" t="s">
        <v>0</v>
      </c>
      <c r="B1" s="80"/>
      <c r="C1" s="47" t="s">
        <v>1</v>
      </c>
      <c r="D1" s="78"/>
      <c r="E1" s="78"/>
    </row>
    <row r="2" spans="1:7" s="44" customFormat="1" ht="17.25" customHeight="1" x14ac:dyDescent="0.25">
      <c r="A2" s="80"/>
      <c r="B2" s="80"/>
      <c r="C2" s="45" t="s">
        <v>158</v>
      </c>
      <c r="D2" s="78"/>
      <c r="E2" s="78"/>
    </row>
    <row r="3" spans="1:7" s="4" customFormat="1" ht="17.25" customHeight="1" x14ac:dyDescent="0.25">
      <c r="A3" s="79" t="s">
        <v>203</v>
      </c>
      <c r="B3" s="79"/>
      <c r="C3" s="46" t="s">
        <v>212</v>
      </c>
      <c r="D3" s="79" t="s">
        <v>204</v>
      </c>
      <c r="E3" s="79"/>
    </row>
    <row r="4" spans="1:7" s="19" customFormat="1" ht="7.5" customHeight="1" x14ac:dyDescent="0.25">
      <c r="A4" s="20"/>
      <c r="B4" s="20"/>
      <c r="C4" s="20"/>
      <c r="D4" s="20"/>
      <c r="E4" s="20"/>
      <c r="F4" s="20"/>
      <c r="G4" s="20"/>
    </row>
    <row r="5" spans="1:7" s="5" customFormat="1" ht="18" customHeight="1" x14ac:dyDescent="0.2">
      <c r="A5" s="59" t="s">
        <v>146</v>
      </c>
      <c r="B5" s="60"/>
      <c r="C5" s="60"/>
      <c r="D5" s="60"/>
      <c r="E5" s="61"/>
    </row>
    <row r="6" spans="1:7" s="5" customFormat="1" ht="17.25" customHeight="1" x14ac:dyDescent="0.2">
      <c r="A6" s="62"/>
      <c r="B6" s="63"/>
      <c r="C6" s="63"/>
      <c r="D6" s="63"/>
      <c r="E6" s="64"/>
    </row>
    <row r="7" spans="1:7" s="5" customFormat="1" ht="15" customHeight="1" x14ac:dyDescent="0.2">
      <c r="A7" s="41" t="s">
        <v>2</v>
      </c>
      <c r="B7" s="74" t="str">
        <f>+OBJETIVOS!A12</f>
        <v>11. Gestión de Servicios Administrativos</v>
      </c>
      <c r="C7" s="74"/>
      <c r="D7" s="74"/>
      <c r="E7" s="74"/>
    </row>
    <row r="8" spans="1:7" s="18" customFormat="1" ht="22.5" customHeight="1" x14ac:dyDescent="0.2">
      <c r="A8" s="42" t="s">
        <v>3</v>
      </c>
      <c r="B8" s="75" t="str">
        <f>+OBJETIVOS!B12</f>
        <v xml:space="preserve">Asegurar la adecuada administración y mantenimiento de los bienes muebles e inmuebles y la correcta prestación de servicios generales.  </v>
      </c>
      <c r="C8" s="76"/>
      <c r="D8" s="76"/>
      <c r="E8" s="77"/>
    </row>
    <row r="9" spans="1:7" s="5" customFormat="1" ht="15" customHeight="1" x14ac:dyDescent="0.2">
      <c r="A9" s="41" t="s">
        <v>4</v>
      </c>
      <c r="B9" s="74">
        <v>45538</v>
      </c>
      <c r="C9" s="74"/>
      <c r="D9" s="74"/>
      <c r="E9" s="74"/>
    </row>
    <row r="10" spans="1:7" s="5" customFormat="1" ht="12.75" x14ac:dyDescent="0.2">
      <c r="A10" s="66" t="s">
        <v>5</v>
      </c>
      <c r="B10" s="67"/>
      <c r="C10" s="67"/>
      <c r="D10" s="67"/>
      <c r="E10" s="68"/>
    </row>
    <row r="11" spans="1:7" s="5" customFormat="1" ht="12.75" x14ac:dyDescent="0.2">
      <c r="A11" s="69"/>
      <c r="B11" s="70"/>
      <c r="C11" s="70"/>
      <c r="D11" s="70"/>
      <c r="E11" s="71"/>
    </row>
    <row r="12" spans="1:7" s="5" customFormat="1" ht="12.75" x14ac:dyDescent="0.2">
      <c r="A12" s="43" t="s">
        <v>6</v>
      </c>
      <c r="B12" s="72" t="s">
        <v>7</v>
      </c>
      <c r="C12" s="73"/>
      <c r="D12" s="43" t="s">
        <v>8</v>
      </c>
      <c r="E12" s="43" t="s">
        <v>9</v>
      </c>
    </row>
    <row r="13" spans="1:7" s="18" customFormat="1" ht="12.75" x14ac:dyDescent="0.2">
      <c r="A13" s="65" t="s">
        <v>10</v>
      </c>
      <c r="B13" s="39">
        <v>1</v>
      </c>
      <c r="C13" s="40" t="s">
        <v>11</v>
      </c>
      <c r="D13" s="39" t="s">
        <v>12</v>
      </c>
      <c r="E13" s="39" t="s">
        <v>12</v>
      </c>
    </row>
    <row r="14" spans="1:7" s="18" customFormat="1" ht="12.75" x14ac:dyDescent="0.2">
      <c r="A14" s="65"/>
      <c r="B14" s="39">
        <v>2</v>
      </c>
      <c r="C14" s="40" t="s">
        <v>13</v>
      </c>
      <c r="D14" s="39" t="s">
        <v>12</v>
      </c>
      <c r="E14" s="39" t="s">
        <v>12</v>
      </c>
    </row>
    <row r="15" spans="1:7" s="18" customFormat="1" ht="12.75" x14ac:dyDescent="0.2">
      <c r="A15" s="65"/>
      <c r="B15" s="39">
        <v>3</v>
      </c>
      <c r="C15" s="40" t="s">
        <v>14</v>
      </c>
      <c r="D15" s="39" t="s">
        <v>12</v>
      </c>
      <c r="E15" s="39" t="s">
        <v>12</v>
      </c>
    </row>
    <row r="16" spans="1:7" s="18" customFormat="1" ht="12.75" x14ac:dyDescent="0.2">
      <c r="A16" s="65"/>
      <c r="B16" s="39">
        <v>4</v>
      </c>
      <c r="C16" s="40" t="s">
        <v>15</v>
      </c>
      <c r="D16" s="39" t="s">
        <v>12</v>
      </c>
      <c r="E16" s="39"/>
    </row>
    <row r="17" spans="1:5" s="18" customFormat="1" ht="12.75" x14ac:dyDescent="0.2">
      <c r="A17" s="65"/>
      <c r="B17" s="39">
        <v>5</v>
      </c>
      <c r="C17" s="40" t="s">
        <v>148</v>
      </c>
      <c r="D17" s="39"/>
      <c r="E17" s="39" t="s">
        <v>12</v>
      </c>
    </row>
    <row r="18" spans="1:5" s="18" customFormat="1" ht="12.75" x14ac:dyDescent="0.2">
      <c r="A18" s="65"/>
      <c r="B18" s="39">
        <v>6</v>
      </c>
      <c r="C18" s="40" t="s">
        <v>16</v>
      </c>
      <c r="D18" s="39" t="s">
        <v>12</v>
      </c>
      <c r="E18" s="39"/>
    </row>
    <row r="19" spans="1:5" s="18" customFormat="1" ht="12.75" x14ac:dyDescent="0.2">
      <c r="A19" s="65"/>
      <c r="B19" s="39">
        <v>7</v>
      </c>
      <c r="C19" s="40" t="s">
        <v>17</v>
      </c>
      <c r="D19" s="39"/>
      <c r="E19" s="39" t="s">
        <v>12</v>
      </c>
    </row>
    <row r="20" spans="1:5" s="18" customFormat="1" ht="12.75" x14ac:dyDescent="0.2">
      <c r="A20" s="58" t="s">
        <v>18</v>
      </c>
      <c r="B20" s="35">
        <v>8</v>
      </c>
      <c r="C20" s="36" t="s">
        <v>19</v>
      </c>
      <c r="D20" s="35" t="s">
        <v>12</v>
      </c>
      <c r="E20" s="35"/>
    </row>
    <row r="21" spans="1:5" s="18" customFormat="1" ht="12.75" x14ac:dyDescent="0.2">
      <c r="A21" s="58"/>
      <c r="B21" s="35">
        <v>9</v>
      </c>
      <c r="C21" s="36" t="s">
        <v>20</v>
      </c>
      <c r="D21" s="35"/>
      <c r="E21" s="35" t="s">
        <v>12</v>
      </c>
    </row>
    <row r="22" spans="1:5" s="18" customFormat="1" ht="12.75" x14ac:dyDescent="0.2">
      <c r="A22" s="58"/>
      <c r="B22" s="35">
        <v>10</v>
      </c>
      <c r="C22" s="36" t="s">
        <v>164</v>
      </c>
      <c r="D22" s="35"/>
      <c r="E22" s="35" t="s">
        <v>12</v>
      </c>
    </row>
    <row r="23" spans="1:5" s="18" customFormat="1" ht="12.75" x14ac:dyDescent="0.2">
      <c r="A23" s="58"/>
      <c r="B23" s="35">
        <v>11</v>
      </c>
      <c r="C23" s="36" t="s">
        <v>165</v>
      </c>
      <c r="D23" s="35" t="s">
        <v>12</v>
      </c>
      <c r="E23" s="35" t="s">
        <v>12</v>
      </c>
    </row>
    <row r="24" spans="1:5" s="18" customFormat="1" ht="12.75" x14ac:dyDescent="0.2">
      <c r="A24" s="58"/>
      <c r="B24" s="35">
        <v>12</v>
      </c>
      <c r="C24" s="36" t="s">
        <v>21</v>
      </c>
      <c r="D24" s="35" t="s">
        <v>12</v>
      </c>
      <c r="E24" s="35"/>
    </row>
    <row r="25" spans="1:5" s="18" customFormat="1" ht="12.75" x14ac:dyDescent="0.2">
      <c r="A25" s="65" t="s">
        <v>22</v>
      </c>
      <c r="B25" s="39">
        <v>13</v>
      </c>
      <c r="C25" s="40" t="s">
        <v>23</v>
      </c>
      <c r="D25" s="39" t="s">
        <v>12</v>
      </c>
      <c r="E25" s="39" t="s">
        <v>12</v>
      </c>
    </row>
    <row r="26" spans="1:5" s="18" customFormat="1" ht="12.75" x14ac:dyDescent="0.2">
      <c r="A26" s="65"/>
      <c r="B26" s="39">
        <v>14</v>
      </c>
      <c r="C26" s="40" t="s">
        <v>24</v>
      </c>
      <c r="D26" s="39" t="s">
        <v>12</v>
      </c>
      <c r="E26" s="39"/>
    </row>
    <row r="27" spans="1:5" s="18" customFormat="1" ht="20.25" customHeight="1" x14ac:dyDescent="0.2">
      <c r="A27" s="65"/>
      <c r="B27" s="39">
        <v>15</v>
      </c>
      <c r="C27" s="40" t="s">
        <v>25</v>
      </c>
      <c r="D27" s="39"/>
      <c r="E27" s="39" t="s">
        <v>12</v>
      </c>
    </row>
    <row r="28" spans="1:5" s="18" customFormat="1" ht="12.75" x14ac:dyDescent="0.2">
      <c r="A28" s="58" t="s">
        <v>26</v>
      </c>
      <c r="B28" s="35">
        <v>16</v>
      </c>
      <c r="C28" s="36" t="s">
        <v>27</v>
      </c>
      <c r="D28" s="35" t="s">
        <v>12</v>
      </c>
      <c r="E28" s="35"/>
    </row>
    <row r="29" spans="1:5" s="18" customFormat="1" ht="12.75" x14ac:dyDescent="0.2">
      <c r="A29" s="58"/>
      <c r="B29" s="35">
        <v>17</v>
      </c>
      <c r="C29" s="36" t="s">
        <v>28</v>
      </c>
      <c r="D29" s="35" t="s">
        <v>12</v>
      </c>
      <c r="E29" s="35"/>
    </row>
    <row r="30" spans="1:5" s="18" customFormat="1" ht="38.25" x14ac:dyDescent="0.2">
      <c r="A30" s="58"/>
      <c r="B30" s="35">
        <v>18</v>
      </c>
      <c r="C30" s="36" t="s">
        <v>166</v>
      </c>
      <c r="D30" s="35" t="s">
        <v>12</v>
      </c>
      <c r="E30" s="35"/>
    </row>
    <row r="31" spans="1:5" s="18" customFormat="1" ht="12.75" x14ac:dyDescent="0.2">
      <c r="A31" s="58"/>
      <c r="B31" s="35">
        <v>19</v>
      </c>
      <c r="C31" s="36" t="s">
        <v>29</v>
      </c>
      <c r="D31" s="35" t="s">
        <v>12</v>
      </c>
      <c r="E31" s="35"/>
    </row>
    <row r="32" spans="1:5" s="18" customFormat="1" ht="12.75" x14ac:dyDescent="0.2">
      <c r="A32" s="65" t="s">
        <v>30</v>
      </c>
      <c r="B32" s="39">
        <v>20</v>
      </c>
      <c r="C32" s="40" t="s">
        <v>31</v>
      </c>
      <c r="D32" s="39" t="s">
        <v>12</v>
      </c>
      <c r="E32" s="39" t="s">
        <v>12</v>
      </c>
    </row>
    <row r="33" spans="1:5" s="18" customFormat="1" ht="12.75" x14ac:dyDescent="0.2">
      <c r="A33" s="65"/>
      <c r="B33" s="39">
        <v>21</v>
      </c>
      <c r="C33" s="40" t="s">
        <v>172</v>
      </c>
      <c r="D33" s="39" t="s">
        <v>12</v>
      </c>
      <c r="E33" s="39" t="s">
        <v>12</v>
      </c>
    </row>
    <row r="34" spans="1:5" s="18" customFormat="1" ht="12.75" x14ac:dyDescent="0.2">
      <c r="A34" s="65"/>
      <c r="B34" s="39">
        <v>22</v>
      </c>
      <c r="C34" s="40" t="s">
        <v>32</v>
      </c>
      <c r="D34" s="39" t="s">
        <v>12</v>
      </c>
      <c r="E34" s="39" t="s">
        <v>12</v>
      </c>
    </row>
    <row r="35" spans="1:5" s="18" customFormat="1" ht="12.75" x14ac:dyDescent="0.2">
      <c r="A35" s="65"/>
      <c r="B35" s="39">
        <v>23</v>
      </c>
      <c r="C35" s="40" t="s">
        <v>167</v>
      </c>
      <c r="D35" s="39" t="s">
        <v>12</v>
      </c>
      <c r="E35" s="39"/>
    </row>
    <row r="36" spans="1:5" s="18" customFormat="1" ht="25.5" x14ac:dyDescent="0.2">
      <c r="A36" s="65"/>
      <c r="B36" s="39">
        <v>24</v>
      </c>
      <c r="C36" s="40" t="s">
        <v>168</v>
      </c>
      <c r="D36" s="39"/>
      <c r="E36" s="39" t="s">
        <v>12</v>
      </c>
    </row>
    <row r="37" spans="1:5" s="18" customFormat="1" ht="23.25" customHeight="1" x14ac:dyDescent="0.2">
      <c r="A37" s="58" t="s">
        <v>33</v>
      </c>
      <c r="B37" s="35">
        <v>25</v>
      </c>
      <c r="C37" s="36" t="s">
        <v>34</v>
      </c>
      <c r="D37" s="35" t="s">
        <v>12</v>
      </c>
      <c r="E37" s="35" t="s">
        <v>12</v>
      </c>
    </row>
    <row r="38" spans="1:5" s="18" customFormat="1" ht="23.25" customHeight="1" x14ac:dyDescent="0.2">
      <c r="A38" s="58"/>
      <c r="B38" s="35">
        <v>26</v>
      </c>
      <c r="C38" s="36" t="s">
        <v>169</v>
      </c>
      <c r="D38" s="35" t="s">
        <v>12</v>
      </c>
      <c r="E38" s="35" t="s">
        <v>12</v>
      </c>
    </row>
    <row r="39" spans="1:5" s="18" customFormat="1" ht="16.5" customHeight="1" x14ac:dyDescent="0.2">
      <c r="A39" s="58"/>
      <c r="B39" s="35">
        <v>27</v>
      </c>
      <c r="C39" s="36" t="s">
        <v>35</v>
      </c>
      <c r="D39" s="35" t="s">
        <v>12</v>
      </c>
      <c r="E39" s="35" t="s">
        <v>12</v>
      </c>
    </row>
  </sheetData>
  <mergeCells count="16">
    <mergeCell ref="D1:E2"/>
    <mergeCell ref="D3:E3"/>
    <mergeCell ref="A1:B2"/>
    <mergeCell ref="A3:B3"/>
    <mergeCell ref="A32:A36"/>
    <mergeCell ref="A37:A39"/>
    <mergeCell ref="A5:E6"/>
    <mergeCell ref="A13:A19"/>
    <mergeCell ref="A20:A24"/>
    <mergeCell ref="A25:A27"/>
    <mergeCell ref="A28:A31"/>
    <mergeCell ref="A10:E11"/>
    <mergeCell ref="B12:C12"/>
    <mergeCell ref="B7:E7"/>
    <mergeCell ref="B9:E9"/>
    <mergeCell ref="B8:E8"/>
  </mergeCells>
  <printOptions horizontalCentered="1"/>
  <pageMargins left="0.25" right="0.25" top="0.75" bottom="0.75" header="0.3" footer="0.3"/>
  <pageSetup scale="84" fitToHeight="0" orientation="portrait" r:id="rId1"/>
  <ignoredErrors>
    <ignoredError sqref="B7" unlocked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NOT(ISERROR(SEARCH(BASE!$A$8,H24)))</xm:f>
            <xm:f>BASE!$A$8</xm:f>
            <x14:dxf>
              <fill>
                <patternFill>
                  <bgColor rgb="FF00B050"/>
                </patternFill>
              </fill>
            </x14:dxf>
          </x14:cfRule>
          <xm:sqref>H24</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41"/>
  <sheetViews>
    <sheetView showGridLines="0" zoomScale="130" zoomScaleNormal="130" zoomScaleSheetLayoutView="110" workbookViewId="0">
      <selection activeCell="B9" sqref="B9:E9"/>
    </sheetView>
  </sheetViews>
  <sheetFormatPr baseColWidth="10" defaultColWidth="11.42578125" defaultRowHeight="15.75" x14ac:dyDescent="0.25"/>
  <cols>
    <col min="1" max="1" width="17.5703125" style="1" customWidth="1"/>
    <col min="2" max="2" width="15.5703125" style="1" customWidth="1"/>
    <col min="3" max="3" width="65" style="1" customWidth="1"/>
    <col min="4" max="4" width="11.28515625" style="1" customWidth="1"/>
    <col min="5" max="5" width="11" style="1" customWidth="1"/>
    <col min="6" max="16384" width="11.42578125" style="1"/>
  </cols>
  <sheetData>
    <row r="1" spans="1:5" s="44" customFormat="1" ht="25.5" customHeight="1" x14ac:dyDescent="0.25">
      <c r="A1" s="80" t="s">
        <v>0</v>
      </c>
      <c r="B1" s="80"/>
      <c r="C1" s="47" t="s">
        <v>1</v>
      </c>
      <c r="D1" s="78"/>
      <c r="E1" s="78"/>
    </row>
    <row r="2" spans="1:5" s="44" customFormat="1" ht="17.25" customHeight="1" x14ac:dyDescent="0.25">
      <c r="A2" s="80"/>
      <c r="B2" s="80"/>
      <c r="C2" s="45" t="s">
        <v>158</v>
      </c>
      <c r="D2" s="78"/>
      <c r="E2" s="78"/>
    </row>
    <row r="3" spans="1:5" s="4" customFormat="1" ht="17.25" customHeight="1" x14ac:dyDescent="0.25">
      <c r="A3" s="79" t="s">
        <v>203</v>
      </c>
      <c r="B3" s="79"/>
      <c r="C3" s="46" t="s">
        <v>212</v>
      </c>
      <c r="D3" s="79" t="s">
        <v>204</v>
      </c>
      <c r="E3" s="79"/>
    </row>
    <row r="4" spans="1:5" s="4" customFormat="1" ht="7.5" customHeight="1" x14ac:dyDescent="0.25">
      <c r="A4" s="14"/>
      <c r="B4" s="15"/>
      <c r="C4" s="16"/>
      <c r="D4" s="15"/>
      <c r="E4" s="17"/>
    </row>
    <row r="5" spans="1:5" s="5" customFormat="1" ht="18" customHeight="1" x14ac:dyDescent="0.2">
      <c r="A5" s="59" t="s">
        <v>145</v>
      </c>
      <c r="B5" s="60"/>
      <c r="C5" s="60"/>
      <c r="D5" s="60"/>
      <c r="E5" s="61"/>
    </row>
    <row r="6" spans="1:5" s="5" customFormat="1" ht="18" customHeight="1" x14ac:dyDescent="0.2">
      <c r="A6" s="62"/>
      <c r="B6" s="63"/>
      <c r="C6" s="63"/>
      <c r="D6" s="63"/>
      <c r="E6" s="64"/>
    </row>
    <row r="7" spans="1:5" s="5" customFormat="1" ht="15" customHeight="1" x14ac:dyDescent="0.2">
      <c r="A7" s="41" t="s">
        <v>2</v>
      </c>
      <c r="B7" s="74" t="str">
        <f>+OBJETIVOS!A12</f>
        <v>11. Gestión de Servicios Administrativos</v>
      </c>
      <c r="C7" s="74"/>
      <c r="D7" s="74"/>
      <c r="E7" s="74"/>
    </row>
    <row r="8" spans="1:5" s="18" customFormat="1" ht="22.5" customHeight="1" x14ac:dyDescent="0.2">
      <c r="A8" s="42" t="s">
        <v>3</v>
      </c>
      <c r="B8" s="75" t="str">
        <f>+OBJETIVOS!B12</f>
        <v xml:space="preserve">Asegurar la adecuada administración y mantenimiento de los bienes muebles e inmuebles y la correcta prestación de servicios generales.  </v>
      </c>
      <c r="C8" s="76"/>
      <c r="D8" s="76"/>
      <c r="E8" s="77"/>
    </row>
    <row r="9" spans="1:5" s="5" customFormat="1" ht="15" customHeight="1" x14ac:dyDescent="0.2">
      <c r="A9" s="41" t="s">
        <v>4</v>
      </c>
      <c r="B9" s="74">
        <v>45538</v>
      </c>
      <c r="C9" s="74"/>
      <c r="D9" s="74"/>
      <c r="E9" s="74"/>
    </row>
    <row r="10" spans="1:5" s="5" customFormat="1" ht="10.5" customHeight="1" x14ac:dyDescent="0.2">
      <c r="A10" s="66" t="s">
        <v>36</v>
      </c>
      <c r="B10" s="67"/>
      <c r="C10" s="67"/>
      <c r="D10" s="67"/>
      <c r="E10" s="68"/>
    </row>
    <row r="11" spans="1:5" s="5" customFormat="1" ht="9.75" customHeight="1" x14ac:dyDescent="0.2">
      <c r="A11" s="69"/>
      <c r="B11" s="70"/>
      <c r="C11" s="70"/>
      <c r="D11" s="70"/>
      <c r="E11" s="71"/>
    </row>
    <row r="12" spans="1:5" s="5" customFormat="1" ht="12.75" x14ac:dyDescent="0.2">
      <c r="A12" s="43" t="s">
        <v>37</v>
      </c>
      <c r="B12" s="72" t="s">
        <v>7</v>
      </c>
      <c r="C12" s="73"/>
      <c r="D12" s="43" t="s">
        <v>38</v>
      </c>
      <c r="E12" s="43" t="s">
        <v>39</v>
      </c>
    </row>
    <row r="13" spans="1:5" s="18" customFormat="1" ht="12.75" x14ac:dyDescent="0.2">
      <c r="A13" s="81" t="s">
        <v>40</v>
      </c>
      <c r="B13" s="39">
        <v>28</v>
      </c>
      <c r="C13" s="40" t="s">
        <v>200</v>
      </c>
      <c r="D13" s="39" t="s">
        <v>12</v>
      </c>
      <c r="E13" s="39" t="s">
        <v>12</v>
      </c>
    </row>
    <row r="14" spans="1:5" s="18" customFormat="1" ht="12.75" x14ac:dyDescent="0.2">
      <c r="A14" s="82"/>
      <c r="B14" s="39">
        <v>29</v>
      </c>
      <c r="C14" s="40" t="s">
        <v>201</v>
      </c>
      <c r="D14" s="39" t="s">
        <v>12</v>
      </c>
      <c r="E14" s="39" t="s">
        <v>12</v>
      </c>
    </row>
    <row r="15" spans="1:5" s="18" customFormat="1" ht="12.75" x14ac:dyDescent="0.2">
      <c r="A15" s="82"/>
      <c r="B15" s="39">
        <v>30</v>
      </c>
      <c r="C15" s="40" t="s">
        <v>41</v>
      </c>
      <c r="D15" s="39" t="s">
        <v>12</v>
      </c>
      <c r="E15" s="39" t="s">
        <v>12</v>
      </c>
    </row>
    <row r="16" spans="1:5" s="18" customFormat="1" ht="12.75" x14ac:dyDescent="0.2">
      <c r="A16" s="58" t="s">
        <v>42</v>
      </c>
      <c r="B16" s="35">
        <v>31</v>
      </c>
      <c r="C16" s="36" t="s">
        <v>43</v>
      </c>
      <c r="D16" s="35" t="s">
        <v>12</v>
      </c>
      <c r="E16" s="35"/>
    </row>
    <row r="17" spans="1:5" s="18" customFormat="1" ht="12.75" x14ac:dyDescent="0.2">
      <c r="A17" s="58"/>
      <c r="B17" s="35">
        <v>32</v>
      </c>
      <c r="C17" s="36" t="s">
        <v>44</v>
      </c>
      <c r="D17" s="35"/>
      <c r="E17" s="35" t="s">
        <v>12</v>
      </c>
    </row>
    <row r="18" spans="1:5" s="18" customFormat="1" ht="12.75" x14ac:dyDescent="0.2">
      <c r="A18" s="58"/>
      <c r="B18" s="35">
        <v>33</v>
      </c>
      <c r="C18" s="36" t="s">
        <v>45</v>
      </c>
      <c r="D18" s="35"/>
      <c r="E18" s="35" t="s">
        <v>12</v>
      </c>
    </row>
    <row r="19" spans="1:5" s="18" customFormat="1" ht="12.75" x14ac:dyDescent="0.2">
      <c r="A19" s="58"/>
      <c r="B19" s="35">
        <v>34</v>
      </c>
      <c r="C19" s="36" t="s">
        <v>46</v>
      </c>
      <c r="D19" s="35" t="s">
        <v>12</v>
      </c>
      <c r="E19" s="35" t="s">
        <v>12</v>
      </c>
    </row>
    <row r="20" spans="1:5" s="18" customFormat="1" ht="12.75" x14ac:dyDescent="0.2">
      <c r="A20" s="58"/>
      <c r="B20" s="35">
        <v>35</v>
      </c>
      <c r="C20" s="36" t="s">
        <v>170</v>
      </c>
      <c r="D20" s="35" t="s">
        <v>12</v>
      </c>
      <c r="E20" s="35" t="s">
        <v>12</v>
      </c>
    </row>
    <row r="21" spans="1:5" s="18" customFormat="1" ht="12.75" x14ac:dyDescent="0.2">
      <c r="A21" s="58"/>
      <c r="B21" s="35">
        <v>36</v>
      </c>
      <c r="C21" s="36" t="s">
        <v>47</v>
      </c>
      <c r="D21" s="35" t="s">
        <v>12</v>
      </c>
      <c r="E21" s="35" t="s">
        <v>12</v>
      </c>
    </row>
    <row r="22" spans="1:5" s="18" customFormat="1" ht="13.5" customHeight="1" x14ac:dyDescent="0.2">
      <c r="A22" s="65" t="s">
        <v>48</v>
      </c>
      <c r="B22" s="39">
        <v>37</v>
      </c>
      <c r="C22" s="40" t="s">
        <v>144</v>
      </c>
      <c r="D22" s="39" t="s">
        <v>12</v>
      </c>
      <c r="E22" s="39" t="s">
        <v>12</v>
      </c>
    </row>
    <row r="23" spans="1:5" s="18" customFormat="1" ht="15.75" customHeight="1" x14ac:dyDescent="0.2">
      <c r="A23" s="65"/>
      <c r="B23" s="39">
        <v>38</v>
      </c>
      <c r="C23" s="40" t="s">
        <v>49</v>
      </c>
      <c r="D23" s="39" t="s">
        <v>12</v>
      </c>
      <c r="E23" s="39" t="s">
        <v>12</v>
      </c>
    </row>
    <row r="24" spans="1:5" s="18" customFormat="1" ht="15.75" customHeight="1" x14ac:dyDescent="0.2">
      <c r="A24" s="65"/>
      <c r="B24" s="39">
        <v>39</v>
      </c>
      <c r="C24" s="40" t="s">
        <v>171</v>
      </c>
      <c r="D24" s="39" t="s">
        <v>12</v>
      </c>
      <c r="E24" s="39"/>
    </row>
    <row r="25" spans="1:5" s="18" customFormat="1" ht="15.75" customHeight="1" x14ac:dyDescent="0.2">
      <c r="A25" s="65"/>
      <c r="B25" s="39">
        <v>40</v>
      </c>
      <c r="C25" s="40" t="s">
        <v>50</v>
      </c>
      <c r="D25" s="39" t="s">
        <v>12</v>
      </c>
      <c r="E25" s="39"/>
    </row>
    <row r="26" spans="1:5" s="18" customFormat="1" ht="21" customHeight="1" x14ac:dyDescent="0.2">
      <c r="A26" s="58" t="s">
        <v>51</v>
      </c>
      <c r="B26" s="35">
        <v>41</v>
      </c>
      <c r="C26" s="36" t="s">
        <v>52</v>
      </c>
      <c r="D26" s="35" t="s">
        <v>12</v>
      </c>
      <c r="E26" s="35"/>
    </row>
    <row r="27" spans="1:5" s="18" customFormat="1" ht="19.5" customHeight="1" x14ac:dyDescent="0.2">
      <c r="A27" s="58"/>
      <c r="B27" s="35">
        <v>42</v>
      </c>
      <c r="C27" s="36" t="s">
        <v>53</v>
      </c>
      <c r="D27" s="35" t="s">
        <v>12</v>
      </c>
      <c r="E27" s="35" t="s">
        <v>12</v>
      </c>
    </row>
    <row r="28" spans="1:5" s="18" customFormat="1" ht="18" customHeight="1" x14ac:dyDescent="0.2">
      <c r="A28" s="58"/>
      <c r="B28" s="35">
        <v>43</v>
      </c>
      <c r="C28" s="36" t="s">
        <v>173</v>
      </c>
      <c r="D28" s="35" t="s">
        <v>12</v>
      </c>
      <c r="E28" s="35" t="s">
        <v>12</v>
      </c>
    </row>
    <row r="29" spans="1:5" s="18" customFormat="1" ht="21" customHeight="1" x14ac:dyDescent="0.2">
      <c r="A29" s="58"/>
      <c r="B29" s="35">
        <v>44</v>
      </c>
      <c r="C29" s="36" t="s">
        <v>174</v>
      </c>
      <c r="D29" s="35" t="s">
        <v>12</v>
      </c>
      <c r="E29" s="35"/>
    </row>
    <row r="30" spans="1:5" s="18" customFormat="1" ht="17.25" customHeight="1" x14ac:dyDescent="0.2">
      <c r="A30" s="58"/>
      <c r="B30" s="35">
        <v>45</v>
      </c>
      <c r="C30" s="36" t="s">
        <v>175</v>
      </c>
      <c r="D30" s="35"/>
      <c r="E30" s="35" t="s">
        <v>12</v>
      </c>
    </row>
    <row r="31" spans="1:5" s="18" customFormat="1" ht="38.25" x14ac:dyDescent="0.2">
      <c r="A31" s="58"/>
      <c r="B31" s="35">
        <v>46</v>
      </c>
      <c r="C31" s="36" t="s">
        <v>54</v>
      </c>
      <c r="D31" s="35" t="s">
        <v>12</v>
      </c>
      <c r="E31" s="35" t="s">
        <v>12</v>
      </c>
    </row>
    <row r="32" spans="1:5" s="18" customFormat="1" ht="21" customHeight="1" x14ac:dyDescent="0.2">
      <c r="A32" s="65" t="s">
        <v>55</v>
      </c>
      <c r="B32" s="39">
        <v>47</v>
      </c>
      <c r="C32" s="40" t="s">
        <v>177</v>
      </c>
      <c r="D32" s="39" t="s">
        <v>12</v>
      </c>
      <c r="E32" s="39" t="s">
        <v>12</v>
      </c>
    </row>
    <row r="33" spans="1:5" s="18" customFormat="1" ht="25.5" x14ac:dyDescent="0.2">
      <c r="A33" s="65"/>
      <c r="B33" s="39">
        <v>48</v>
      </c>
      <c r="C33" s="40" t="s">
        <v>56</v>
      </c>
      <c r="D33" s="39" t="s">
        <v>12</v>
      </c>
      <c r="E33" s="39" t="s">
        <v>12</v>
      </c>
    </row>
    <row r="34" spans="1:5" s="18" customFormat="1" ht="15" customHeight="1" x14ac:dyDescent="0.2">
      <c r="A34" s="65"/>
      <c r="B34" s="39">
        <v>49</v>
      </c>
      <c r="C34" s="40" t="s">
        <v>176</v>
      </c>
      <c r="D34" s="39" t="s">
        <v>12</v>
      </c>
      <c r="E34" s="39" t="s">
        <v>12</v>
      </c>
    </row>
    <row r="35" spans="1:5" s="18" customFormat="1" ht="16.5" customHeight="1" x14ac:dyDescent="0.2">
      <c r="A35" s="65"/>
      <c r="B35" s="39">
        <v>50</v>
      </c>
      <c r="C35" s="40" t="s">
        <v>57</v>
      </c>
      <c r="D35" s="39"/>
      <c r="E35" s="39" t="s">
        <v>12</v>
      </c>
    </row>
    <row r="36" spans="1:5" s="18" customFormat="1" ht="18.75" customHeight="1" x14ac:dyDescent="0.2">
      <c r="A36" s="58" t="s">
        <v>58</v>
      </c>
      <c r="B36" s="35">
        <v>51</v>
      </c>
      <c r="C36" s="36" t="s">
        <v>59</v>
      </c>
      <c r="D36" s="35" t="s">
        <v>12</v>
      </c>
      <c r="E36" s="35" t="s">
        <v>12</v>
      </c>
    </row>
    <row r="37" spans="1:5" s="18" customFormat="1" ht="18.75" customHeight="1" x14ac:dyDescent="0.2">
      <c r="A37" s="58"/>
      <c r="B37" s="35">
        <v>52</v>
      </c>
      <c r="C37" s="36" t="s">
        <v>60</v>
      </c>
      <c r="D37" s="35" t="s">
        <v>12</v>
      </c>
      <c r="E37" s="35" t="s">
        <v>12</v>
      </c>
    </row>
    <row r="38" spans="1:5" s="18" customFormat="1" ht="18.75" customHeight="1" x14ac:dyDescent="0.2">
      <c r="A38" s="58"/>
      <c r="B38" s="35">
        <v>53</v>
      </c>
      <c r="C38" s="36" t="s">
        <v>61</v>
      </c>
      <c r="D38" s="35" t="s">
        <v>12</v>
      </c>
      <c r="E38" s="35" t="s">
        <v>12</v>
      </c>
    </row>
    <row r="39" spans="1:5" s="5" customFormat="1" ht="12.75" x14ac:dyDescent="0.2"/>
    <row r="40" spans="1:5" s="5" customFormat="1" ht="12.75" x14ac:dyDescent="0.2"/>
    <row r="41" spans="1:5" s="5" customFormat="1" ht="12.75" x14ac:dyDescent="0.2"/>
  </sheetData>
  <mergeCells count="16">
    <mergeCell ref="A36:A38"/>
    <mergeCell ref="B12:C12"/>
    <mergeCell ref="A16:A21"/>
    <mergeCell ref="A22:A25"/>
    <mergeCell ref="A26:A31"/>
    <mergeCell ref="A32:A35"/>
    <mergeCell ref="A13:A15"/>
    <mergeCell ref="A1:B2"/>
    <mergeCell ref="D1:E2"/>
    <mergeCell ref="A3:B3"/>
    <mergeCell ref="D3:E3"/>
    <mergeCell ref="A10:E11"/>
    <mergeCell ref="B7:E7"/>
    <mergeCell ref="B9:E9"/>
    <mergeCell ref="B8:E8"/>
    <mergeCell ref="A5:E6"/>
  </mergeCells>
  <printOptions horizontalCentered="1"/>
  <pageMargins left="0.25" right="0.25" top="0.75" bottom="0.75" header="0.3" footer="0.3"/>
  <pageSetup scale="84" fitToHeight="0" orientation="portrait" r:id="rId1"/>
  <ignoredErrors>
    <ignoredError sqref="B7"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68405A5-B311-42DA-BEFF-FFD4E6BB5C70}">
          <x14:formula1>
            <xm:f>BASE!$A$1:$A$19</xm:f>
          </x14:formula1>
          <xm:sqref>B7:E7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F42"/>
  <sheetViews>
    <sheetView showGridLines="0" view="pageBreakPreview" zoomScale="120" zoomScaleNormal="130" zoomScaleSheetLayoutView="120" workbookViewId="0">
      <selection activeCell="B9" sqref="B9:E9"/>
    </sheetView>
  </sheetViews>
  <sheetFormatPr baseColWidth="10" defaultColWidth="11.42578125" defaultRowHeight="15.75" x14ac:dyDescent="0.25"/>
  <cols>
    <col min="1" max="1" width="17.140625" style="33" customWidth="1"/>
    <col min="2" max="2" width="15.140625" style="33" customWidth="1"/>
    <col min="3" max="3" width="68" style="33" customWidth="1"/>
    <col min="4" max="4" width="10.7109375" style="33" customWidth="1"/>
    <col min="5" max="5" width="11" style="33" customWidth="1"/>
    <col min="6" max="16384" width="11.42578125" style="33"/>
  </cols>
  <sheetData>
    <row r="1" spans="1:6" s="44" customFormat="1" ht="25.5" customHeight="1" x14ac:dyDescent="0.25">
      <c r="A1" s="80" t="s">
        <v>0</v>
      </c>
      <c r="B1" s="80"/>
      <c r="C1" s="47" t="s">
        <v>1</v>
      </c>
      <c r="D1" s="78"/>
      <c r="E1" s="78"/>
    </row>
    <row r="2" spans="1:6" s="44" customFormat="1" ht="17.25" customHeight="1" x14ac:dyDescent="0.25">
      <c r="A2" s="80"/>
      <c r="B2" s="80"/>
      <c r="C2" s="45" t="s">
        <v>158</v>
      </c>
      <c r="D2" s="78"/>
      <c r="E2" s="78"/>
    </row>
    <row r="3" spans="1:6" s="4" customFormat="1" ht="17.25" customHeight="1" x14ac:dyDescent="0.25">
      <c r="A3" s="79" t="s">
        <v>203</v>
      </c>
      <c r="B3" s="79"/>
      <c r="C3" s="46" t="s">
        <v>212</v>
      </c>
      <c r="D3" s="79" t="s">
        <v>204</v>
      </c>
      <c r="E3" s="79"/>
    </row>
    <row r="4" spans="1:6" s="25" customFormat="1" ht="7.5" customHeight="1" x14ac:dyDescent="0.25">
      <c r="A4" s="26"/>
      <c r="B4" s="27"/>
      <c r="C4" s="28"/>
      <c r="D4" s="27"/>
      <c r="E4" s="29"/>
    </row>
    <row r="5" spans="1:6" s="5" customFormat="1" ht="18" customHeight="1" x14ac:dyDescent="0.2">
      <c r="A5" s="59" t="s">
        <v>145</v>
      </c>
      <c r="B5" s="60"/>
      <c r="C5" s="60"/>
      <c r="D5" s="60"/>
      <c r="E5" s="61"/>
    </row>
    <row r="6" spans="1:6" s="5" customFormat="1" ht="18" customHeight="1" x14ac:dyDescent="0.2">
      <c r="A6" s="62"/>
      <c r="B6" s="63"/>
      <c r="C6" s="63"/>
      <c r="D6" s="63"/>
      <c r="E6" s="64"/>
    </row>
    <row r="7" spans="1:6" s="5" customFormat="1" ht="15" customHeight="1" x14ac:dyDescent="0.2">
      <c r="A7" s="41" t="s">
        <v>2</v>
      </c>
      <c r="B7" s="74" t="str">
        <f>+OBJETIVOS!A12</f>
        <v>11. Gestión de Servicios Administrativos</v>
      </c>
      <c r="C7" s="74"/>
      <c r="D7" s="74"/>
      <c r="E7" s="74"/>
    </row>
    <row r="8" spans="1:6" s="18" customFormat="1" ht="22.5" customHeight="1" x14ac:dyDescent="0.2">
      <c r="A8" s="42" t="s">
        <v>3</v>
      </c>
      <c r="B8" s="75" t="str">
        <f>+OBJETIVOS!B12</f>
        <v xml:space="preserve">Asegurar la adecuada administración y mantenimiento de los bienes muebles e inmuebles y la correcta prestación de servicios generales.  </v>
      </c>
      <c r="C8" s="76"/>
      <c r="D8" s="76"/>
      <c r="E8" s="77"/>
    </row>
    <row r="9" spans="1:6" s="5" customFormat="1" ht="15" customHeight="1" x14ac:dyDescent="0.2">
      <c r="A9" s="41" t="s">
        <v>4</v>
      </c>
      <c r="B9" s="74">
        <v>45538</v>
      </c>
      <c r="C9" s="74"/>
      <c r="D9" s="74"/>
      <c r="E9" s="74"/>
    </row>
    <row r="10" spans="1:6" s="30" customFormat="1" ht="15.75" customHeight="1" x14ac:dyDescent="0.25">
      <c r="A10" s="66" t="s">
        <v>36</v>
      </c>
      <c r="B10" s="67"/>
      <c r="C10" s="67"/>
      <c r="D10" s="67"/>
      <c r="E10" s="68"/>
    </row>
    <row r="11" spans="1:6" s="30" customFormat="1" ht="14.25" customHeight="1" x14ac:dyDescent="0.25">
      <c r="A11" s="69"/>
      <c r="B11" s="70"/>
      <c r="C11" s="70"/>
      <c r="D11" s="70"/>
      <c r="E11" s="71"/>
    </row>
    <row r="12" spans="1:6" s="30" customFormat="1" ht="13.5" x14ac:dyDescent="0.25">
      <c r="A12" s="43" t="s">
        <v>37</v>
      </c>
      <c r="B12" s="72" t="s">
        <v>7</v>
      </c>
      <c r="C12" s="73"/>
      <c r="D12" s="43" t="s">
        <v>38</v>
      </c>
      <c r="E12" s="43" t="s">
        <v>39</v>
      </c>
    </row>
    <row r="13" spans="1:6" s="31" customFormat="1" ht="31.5" customHeight="1" x14ac:dyDescent="0.25">
      <c r="A13" s="48" t="s">
        <v>62</v>
      </c>
      <c r="B13" s="39">
        <v>54</v>
      </c>
      <c r="C13" s="40" t="s">
        <v>63</v>
      </c>
      <c r="D13" s="39" t="s">
        <v>12</v>
      </c>
      <c r="E13" s="39"/>
    </row>
    <row r="14" spans="1:6" s="31" customFormat="1" ht="15.75" customHeight="1" x14ac:dyDescent="0.25">
      <c r="A14" s="58" t="s">
        <v>64</v>
      </c>
      <c r="B14" s="35">
        <v>55</v>
      </c>
      <c r="C14" s="49" t="s">
        <v>65</v>
      </c>
      <c r="D14" s="35" t="s">
        <v>12</v>
      </c>
      <c r="E14" s="35" t="s">
        <v>12</v>
      </c>
      <c r="F14" s="85"/>
    </row>
    <row r="15" spans="1:6" s="31" customFormat="1" ht="15.75" customHeight="1" x14ac:dyDescent="0.25">
      <c r="A15" s="58"/>
      <c r="B15" s="35">
        <v>56</v>
      </c>
      <c r="C15" s="36" t="s">
        <v>66</v>
      </c>
      <c r="D15" s="35" t="s">
        <v>12</v>
      </c>
      <c r="E15" s="35" t="s">
        <v>12</v>
      </c>
      <c r="F15" s="85"/>
    </row>
    <row r="16" spans="1:6" s="31" customFormat="1" ht="39" customHeight="1" x14ac:dyDescent="0.25">
      <c r="A16" s="58"/>
      <c r="B16" s="35">
        <v>57</v>
      </c>
      <c r="C16" s="36" t="s">
        <v>206</v>
      </c>
      <c r="D16" s="35" t="s">
        <v>12</v>
      </c>
      <c r="E16" s="35" t="s">
        <v>12</v>
      </c>
      <c r="F16" s="34"/>
    </row>
    <row r="17" spans="1:6" s="31" customFormat="1" ht="23.25" customHeight="1" x14ac:dyDescent="0.25">
      <c r="A17" s="58"/>
      <c r="B17" s="35">
        <v>58</v>
      </c>
      <c r="C17" s="36" t="s">
        <v>178</v>
      </c>
      <c r="D17" s="35" t="s">
        <v>12</v>
      </c>
      <c r="E17" s="35" t="s">
        <v>12</v>
      </c>
      <c r="F17" s="34"/>
    </row>
    <row r="18" spans="1:6" s="31" customFormat="1" ht="25.5" x14ac:dyDescent="0.25">
      <c r="A18" s="58"/>
      <c r="B18" s="35">
        <v>59</v>
      </c>
      <c r="C18" s="36" t="s">
        <v>149</v>
      </c>
      <c r="D18" s="35" t="s">
        <v>12</v>
      </c>
      <c r="E18" s="35"/>
    </row>
    <row r="19" spans="1:6" s="31" customFormat="1" ht="32.25" customHeight="1" x14ac:dyDescent="0.25">
      <c r="A19" s="65" t="s">
        <v>67</v>
      </c>
      <c r="B19" s="39">
        <v>60</v>
      </c>
      <c r="C19" s="50" t="s">
        <v>68</v>
      </c>
      <c r="D19" s="39" t="s">
        <v>12</v>
      </c>
      <c r="E19" s="39" t="s">
        <v>12</v>
      </c>
    </row>
    <row r="20" spans="1:6" s="31" customFormat="1" ht="24.75" customHeight="1" x14ac:dyDescent="0.25">
      <c r="A20" s="65"/>
      <c r="B20" s="39">
        <v>61</v>
      </c>
      <c r="C20" s="50" t="s">
        <v>69</v>
      </c>
      <c r="D20" s="39" t="s">
        <v>12</v>
      </c>
      <c r="E20" s="39" t="s">
        <v>12</v>
      </c>
    </row>
    <row r="21" spans="1:6" s="31" customFormat="1" ht="21.75" customHeight="1" x14ac:dyDescent="0.25">
      <c r="A21" s="65"/>
      <c r="B21" s="39">
        <v>62</v>
      </c>
      <c r="C21" s="40" t="s">
        <v>179</v>
      </c>
      <c r="D21" s="39" t="s">
        <v>12</v>
      </c>
      <c r="E21" s="39" t="s">
        <v>12</v>
      </c>
    </row>
    <row r="22" spans="1:6" s="31" customFormat="1" ht="30" customHeight="1" x14ac:dyDescent="0.25">
      <c r="A22" s="65"/>
      <c r="B22" s="39">
        <v>63</v>
      </c>
      <c r="C22" s="40" t="s">
        <v>70</v>
      </c>
      <c r="D22" s="39" t="s">
        <v>12</v>
      </c>
      <c r="E22" s="39" t="s">
        <v>12</v>
      </c>
    </row>
    <row r="23" spans="1:6" s="31" customFormat="1" ht="51" x14ac:dyDescent="0.25">
      <c r="A23" s="65"/>
      <c r="B23" s="39">
        <v>64</v>
      </c>
      <c r="C23" s="40" t="s">
        <v>150</v>
      </c>
      <c r="D23" s="39"/>
      <c r="E23" s="39" t="s">
        <v>12</v>
      </c>
    </row>
    <row r="24" spans="1:6" s="31" customFormat="1" ht="25.5" customHeight="1" x14ac:dyDescent="0.25">
      <c r="A24" s="86" t="s">
        <v>71</v>
      </c>
      <c r="B24" s="35">
        <v>65</v>
      </c>
      <c r="C24" s="36" t="s">
        <v>72</v>
      </c>
      <c r="D24" s="35" t="s">
        <v>12</v>
      </c>
      <c r="E24" s="35" t="s">
        <v>12</v>
      </c>
    </row>
    <row r="25" spans="1:6" s="31" customFormat="1" ht="25.5" x14ac:dyDescent="0.25">
      <c r="A25" s="87"/>
      <c r="B25" s="35">
        <v>66</v>
      </c>
      <c r="C25" s="36" t="s">
        <v>73</v>
      </c>
      <c r="D25" s="35" t="s">
        <v>12</v>
      </c>
      <c r="E25" s="35"/>
    </row>
    <row r="26" spans="1:6" s="31" customFormat="1" ht="23.25" customHeight="1" x14ac:dyDescent="0.25">
      <c r="A26" s="65" t="s">
        <v>74</v>
      </c>
      <c r="B26" s="39">
        <v>67</v>
      </c>
      <c r="C26" s="50" t="s">
        <v>75</v>
      </c>
      <c r="D26" s="39" t="s">
        <v>12</v>
      </c>
      <c r="E26" s="39"/>
    </row>
    <row r="27" spans="1:6" s="31" customFormat="1" ht="23.25" customHeight="1" x14ac:dyDescent="0.25">
      <c r="A27" s="65"/>
      <c r="B27" s="39">
        <v>68</v>
      </c>
      <c r="C27" s="40" t="s">
        <v>180</v>
      </c>
      <c r="D27" s="39" t="s">
        <v>12</v>
      </c>
      <c r="E27" s="39"/>
    </row>
    <row r="28" spans="1:6" s="31" customFormat="1" ht="23.25" customHeight="1" x14ac:dyDescent="0.25">
      <c r="A28" s="65"/>
      <c r="B28" s="39">
        <v>69</v>
      </c>
      <c r="C28" s="40" t="s">
        <v>76</v>
      </c>
      <c r="D28" s="39" t="s">
        <v>12</v>
      </c>
      <c r="E28" s="39" t="s">
        <v>12</v>
      </c>
    </row>
    <row r="29" spans="1:6" s="31" customFormat="1" ht="23.25" customHeight="1" x14ac:dyDescent="0.25">
      <c r="A29" s="65"/>
      <c r="B29" s="39">
        <v>70</v>
      </c>
      <c r="C29" s="40" t="s">
        <v>163</v>
      </c>
      <c r="D29" s="39" t="s">
        <v>12</v>
      </c>
      <c r="E29" s="39"/>
    </row>
    <row r="30" spans="1:6" s="31" customFormat="1" ht="23.25" customHeight="1" x14ac:dyDescent="0.25">
      <c r="A30" s="65"/>
      <c r="B30" s="39">
        <v>71</v>
      </c>
      <c r="C30" s="40" t="s">
        <v>202</v>
      </c>
      <c r="D30" s="39" t="s">
        <v>12</v>
      </c>
      <c r="E30" s="39" t="s">
        <v>12</v>
      </c>
    </row>
    <row r="31" spans="1:6" s="31" customFormat="1" ht="18" customHeight="1" x14ac:dyDescent="0.25">
      <c r="A31" s="65"/>
      <c r="B31" s="39">
        <v>72</v>
      </c>
      <c r="C31" s="40" t="s">
        <v>77</v>
      </c>
      <c r="D31" s="39" t="s">
        <v>12</v>
      </c>
      <c r="E31" s="39"/>
    </row>
    <row r="32" spans="1:6" s="31" customFormat="1" ht="23.25" customHeight="1" x14ac:dyDescent="0.25">
      <c r="A32" s="65"/>
      <c r="B32" s="39">
        <v>73</v>
      </c>
      <c r="C32" s="40" t="s">
        <v>78</v>
      </c>
      <c r="D32" s="39" t="s">
        <v>12</v>
      </c>
      <c r="E32" s="39" t="s">
        <v>12</v>
      </c>
    </row>
    <row r="33" spans="1:5" s="31" customFormat="1" ht="18.75" customHeight="1" x14ac:dyDescent="0.25">
      <c r="A33" s="65"/>
      <c r="B33" s="39">
        <v>74</v>
      </c>
      <c r="C33" s="40" t="s">
        <v>79</v>
      </c>
      <c r="D33" s="39"/>
      <c r="E33" s="39" t="s">
        <v>12</v>
      </c>
    </row>
    <row r="34" spans="1:5" s="31" customFormat="1" ht="35.25" customHeight="1" x14ac:dyDescent="0.25">
      <c r="A34" s="83" t="s">
        <v>80</v>
      </c>
      <c r="B34" s="35">
        <v>75</v>
      </c>
      <c r="C34" s="36" t="s">
        <v>181</v>
      </c>
      <c r="D34" s="35" t="s">
        <v>12</v>
      </c>
      <c r="E34" s="35"/>
    </row>
    <row r="35" spans="1:5" s="31" customFormat="1" ht="21.75" customHeight="1" x14ac:dyDescent="0.25">
      <c r="A35" s="84"/>
      <c r="B35" s="35">
        <v>76</v>
      </c>
      <c r="C35" s="36" t="s">
        <v>81</v>
      </c>
      <c r="D35" s="35" t="s">
        <v>12</v>
      </c>
      <c r="E35" s="35"/>
    </row>
    <row r="36" spans="1:5" s="30" customFormat="1" ht="15" x14ac:dyDescent="0.25">
      <c r="A36" s="32"/>
      <c r="B36" s="32"/>
      <c r="C36" s="32"/>
    </row>
    <row r="37" spans="1:5" s="30" customFormat="1" ht="13.5" x14ac:dyDescent="0.25"/>
    <row r="38" spans="1:5" s="30" customFormat="1" ht="13.5" x14ac:dyDescent="0.25"/>
    <row r="39" spans="1:5" s="30" customFormat="1" ht="13.5" x14ac:dyDescent="0.25"/>
    <row r="40" spans="1:5" s="30" customFormat="1" ht="13.5" x14ac:dyDescent="0.25"/>
    <row r="41" spans="1:5" s="30" customFormat="1" ht="13.5" x14ac:dyDescent="0.25"/>
    <row r="42" spans="1:5" s="30" customFormat="1" ht="13.5" x14ac:dyDescent="0.25"/>
  </sheetData>
  <mergeCells count="16">
    <mergeCell ref="F14:F15"/>
    <mergeCell ref="A24:A25"/>
    <mergeCell ref="A1:B2"/>
    <mergeCell ref="D1:E2"/>
    <mergeCell ref="A3:B3"/>
    <mergeCell ref="D3:E3"/>
    <mergeCell ref="A10:E11"/>
    <mergeCell ref="A5:E6"/>
    <mergeCell ref="B7:E7"/>
    <mergeCell ref="B8:E8"/>
    <mergeCell ref="B9:E9"/>
    <mergeCell ref="A34:A35"/>
    <mergeCell ref="B12:C12"/>
    <mergeCell ref="A14:A18"/>
    <mergeCell ref="A19:A23"/>
    <mergeCell ref="A26:A33"/>
  </mergeCells>
  <printOptions horizontalCentered="1"/>
  <pageMargins left="0.25" right="0.25" top="0.75" bottom="0.75" header="0.3" footer="0.3"/>
  <pageSetup scale="83" fitToHeight="0" orientation="portrait" r:id="rId1"/>
  <ignoredErrors>
    <ignoredError sqref="B7"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634F90D-9782-4AA8-BCF4-066E733ACAB1}">
          <x14:formula1>
            <xm:f>BASE!$A$1:$A$19</xm:f>
          </x14:formula1>
          <xm:sqref>B7:E7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3"/>
  <sheetViews>
    <sheetView showGridLines="0" zoomScale="130" zoomScaleNormal="130" zoomScaleSheetLayoutView="120" workbookViewId="0">
      <selection activeCell="A29" sqref="A29:J29"/>
    </sheetView>
  </sheetViews>
  <sheetFormatPr baseColWidth="10" defaultColWidth="11.42578125" defaultRowHeight="16.5" x14ac:dyDescent="0.3"/>
  <cols>
    <col min="1" max="1" width="12" style="21" customWidth="1"/>
    <col min="2" max="2" width="31.140625" style="21" customWidth="1"/>
    <col min="3" max="3" width="11.42578125" style="21"/>
    <col min="4" max="4" width="19.28515625" style="21" customWidth="1"/>
    <col min="5" max="5" width="30.42578125" style="21" customWidth="1"/>
    <col min="6" max="6" width="12.5703125" style="21" customWidth="1"/>
    <col min="7" max="7" width="14.7109375" style="21" customWidth="1"/>
    <col min="8" max="9" width="11.42578125" style="21"/>
    <col min="10" max="10" width="22.28515625" style="21" customWidth="1"/>
    <col min="11" max="16384" width="11.42578125" style="21"/>
  </cols>
  <sheetData>
    <row r="1" spans="1:10" s="3" customFormat="1" ht="31.5" customHeight="1" x14ac:dyDescent="0.25">
      <c r="A1" s="80" t="s">
        <v>0</v>
      </c>
      <c r="B1" s="80"/>
      <c r="C1" s="88" t="s">
        <v>1</v>
      </c>
      <c r="D1" s="88"/>
      <c r="E1" s="88"/>
      <c r="F1" s="88"/>
      <c r="G1" s="88"/>
      <c r="H1" s="88"/>
      <c r="I1" s="78"/>
      <c r="J1" s="78"/>
    </row>
    <row r="2" spans="1:10" s="3" customFormat="1" ht="17.25" customHeight="1" x14ac:dyDescent="0.25">
      <c r="A2" s="80"/>
      <c r="B2" s="80"/>
      <c r="C2" s="89" t="s">
        <v>158</v>
      </c>
      <c r="D2" s="90"/>
      <c r="E2" s="90"/>
      <c r="F2" s="90"/>
      <c r="G2" s="90"/>
      <c r="H2" s="91"/>
      <c r="I2" s="78"/>
      <c r="J2" s="78"/>
    </row>
    <row r="3" spans="1:10" s="4" customFormat="1" ht="17.25" customHeight="1" x14ac:dyDescent="0.25">
      <c r="A3" s="92" t="s">
        <v>207</v>
      </c>
      <c r="B3" s="93"/>
      <c r="C3" s="94" t="s">
        <v>213</v>
      </c>
      <c r="D3" s="94"/>
      <c r="E3" s="94"/>
      <c r="F3" s="94"/>
      <c r="G3" s="94"/>
      <c r="H3" s="94"/>
      <c r="I3" s="95" t="s">
        <v>204</v>
      </c>
      <c r="J3" s="96"/>
    </row>
    <row r="4" spans="1:10" s="19" customFormat="1" ht="7.5" customHeight="1" x14ac:dyDescent="0.25">
      <c r="A4" s="112"/>
      <c r="B4" s="113"/>
      <c r="C4" s="113"/>
      <c r="D4" s="113"/>
      <c r="E4" s="113"/>
      <c r="F4" s="113"/>
      <c r="G4" s="113"/>
      <c r="H4" s="113"/>
      <c r="I4" s="113"/>
      <c r="J4" s="114"/>
    </row>
    <row r="5" spans="1:10" ht="15" customHeight="1" x14ac:dyDescent="0.3">
      <c r="A5" s="104" t="s">
        <v>147</v>
      </c>
      <c r="B5" s="104"/>
      <c r="C5" s="104"/>
      <c r="D5" s="104"/>
      <c r="E5" s="104"/>
      <c r="F5" s="104"/>
      <c r="G5" s="104"/>
      <c r="H5" s="104"/>
      <c r="I5" s="104"/>
      <c r="J5" s="104"/>
    </row>
    <row r="6" spans="1:10" ht="15" customHeight="1" x14ac:dyDescent="0.3">
      <c r="A6" s="104"/>
      <c r="B6" s="104"/>
      <c r="C6" s="104"/>
      <c r="D6" s="104"/>
      <c r="E6" s="104"/>
      <c r="F6" s="104"/>
      <c r="G6" s="104"/>
      <c r="H6" s="104"/>
      <c r="I6" s="104"/>
      <c r="J6" s="104"/>
    </row>
    <row r="7" spans="1:10" x14ac:dyDescent="0.3">
      <c r="A7" s="51" t="s">
        <v>2</v>
      </c>
      <c r="B7" s="105" t="str">
        <f>+'Contexto Interno'!B7:E7</f>
        <v>11. Gestión de Servicios Administrativos</v>
      </c>
      <c r="C7" s="106"/>
      <c r="D7" s="106"/>
      <c r="E7" s="106"/>
      <c r="F7" s="106"/>
      <c r="G7" s="106"/>
      <c r="H7" s="106"/>
      <c r="I7" s="106"/>
      <c r="J7" s="107"/>
    </row>
    <row r="8" spans="1:10" ht="24.75" customHeight="1" x14ac:dyDescent="0.3">
      <c r="A8" s="23" t="s">
        <v>3</v>
      </c>
      <c r="B8" s="108" t="str">
        <f>+VLOOKUP(B7,OBJETIVOS!A2:B20,2,FALSE)</f>
        <v xml:space="preserve">Asegurar la adecuada administración y mantenimiento de los bienes muebles e inmuebles y la correcta prestación de servicios generales.  </v>
      </c>
      <c r="C8" s="108"/>
      <c r="D8" s="108"/>
      <c r="E8" s="108"/>
      <c r="F8" s="108"/>
      <c r="G8" s="108"/>
      <c r="H8" s="108"/>
      <c r="I8" s="108"/>
      <c r="J8" s="108"/>
    </row>
    <row r="9" spans="1:10" s="22" customFormat="1" x14ac:dyDescent="0.3">
      <c r="A9" s="24" t="s">
        <v>4</v>
      </c>
      <c r="B9" s="109">
        <v>45538</v>
      </c>
      <c r="C9" s="110"/>
      <c r="D9" s="110"/>
      <c r="E9" s="110"/>
      <c r="F9" s="110"/>
      <c r="G9" s="110"/>
      <c r="H9" s="110"/>
      <c r="I9" s="110"/>
      <c r="J9" s="111"/>
    </row>
    <row r="10" spans="1:10" s="18" customFormat="1" ht="15.75" customHeight="1" x14ac:dyDescent="0.2">
      <c r="A10" s="103" t="s">
        <v>82</v>
      </c>
      <c r="B10" s="60"/>
      <c r="C10" s="59" t="s">
        <v>83</v>
      </c>
      <c r="D10" s="60"/>
      <c r="E10" s="60"/>
      <c r="F10" s="60"/>
      <c r="G10" s="61"/>
      <c r="H10" s="97" t="s">
        <v>182</v>
      </c>
      <c r="I10" s="98"/>
      <c r="J10" s="99"/>
    </row>
    <row r="11" spans="1:10" s="18" customFormat="1" ht="16.5" customHeight="1" x14ac:dyDescent="0.2">
      <c r="A11" s="62"/>
      <c r="B11" s="63"/>
      <c r="C11" s="62"/>
      <c r="D11" s="63"/>
      <c r="E11" s="63"/>
      <c r="F11" s="63"/>
      <c r="G11" s="64"/>
      <c r="H11" s="52" t="s">
        <v>183</v>
      </c>
      <c r="I11" s="52" t="s">
        <v>184</v>
      </c>
      <c r="J11" s="52" t="s">
        <v>185</v>
      </c>
    </row>
    <row r="12" spans="1:10" s="54" customFormat="1" ht="75.75" customHeight="1" x14ac:dyDescent="0.25">
      <c r="A12" s="53">
        <v>1</v>
      </c>
      <c r="B12" s="35" t="s">
        <v>84</v>
      </c>
      <c r="C12" s="100" t="s">
        <v>151</v>
      </c>
      <c r="D12" s="101"/>
      <c r="E12" s="101"/>
      <c r="F12" s="101"/>
      <c r="G12" s="102"/>
      <c r="H12" s="37" t="s">
        <v>186</v>
      </c>
      <c r="I12" s="37" t="s">
        <v>186</v>
      </c>
      <c r="J12" s="38" t="s">
        <v>190</v>
      </c>
    </row>
    <row r="13" spans="1:10" s="54" customFormat="1" ht="69.75" customHeight="1" x14ac:dyDescent="0.25">
      <c r="A13" s="37">
        <v>2</v>
      </c>
      <c r="B13" s="55" t="s">
        <v>136</v>
      </c>
      <c r="C13" s="100" t="s">
        <v>131</v>
      </c>
      <c r="D13" s="101"/>
      <c r="E13" s="101"/>
      <c r="F13" s="101"/>
      <c r="G13" s="102"/>
      <c r="H13" s="37" t="s">
        <v>186</v>
      </c>
      <c r="I13" s="37" t="s">
        <v>186</v>
      </c>
      <c r="J13" s="38" t="s">
        <v>191</v>
      </c>
    </row>
    <row r="14" spans="1:10" s="18" customFormat="1" ht="94.5" customHeight="1" x14ac:dyDescent="0.2">
      <c r="A14" s="53">
        <v>3</v>
      </c>
      <c r="B14" s="35" t="s">
        <v>137</v>
      </c>
      <c r="C14" s="100" t="s">
        <v>85</v>
      </c>
      <c r="D14" s="101"/>
      <c r="E14" s="101"/>
      <c r="F14" s="101"/>
      <c r="G14" s="102"/>
      <c r="H14" s="37"/>
      <c r="I14" s="37" t="s">
        <v>186</v>
      </c>
      <c r="J14" s="38" t="s">
        <v>210</v>
      </c>
    </row>
    <row r="15" spans="1:10" s="18" customFormat="1" ht="49.5" customHeight="1" x14ac:dyDescent="0.2">
      <c r="A15" s="37">
        <v>4</v>
      </c>
      <c r="B15" s="35" t="s">
        <v>138</v>
      </c>
      <c r="C15" s="100" t="s">
        <v>132</v>
      </c>
      <c r="D15" s="101"/>
      <c r="E15" s="101"/>
      <c r="F15" s="101"/>
      <c r="G15" s="102"/>
      <c r="H15" s="37" t="s">
        <v>186</v>
      </c>
      <c r="I15" s="37"/>
      <c r="J15" s="38" t="s">
        <v>187</v>
      </c>
    </row>
    <row r="16" spans="1:10" s="18" customFormat="1" ht="63" customHeight="1" x14ac:dyDescent="0.2">
      <c r="A16" s="53">
        <v>5</v>
      </c>
      <c r="B16" s="35" t="s">
        <v>159</v>
      </c>
      <c r="C16" s="100" t="s">
        <v>86</v>
      </c>
      <c r="D16" s="101"/>
      <c r="E16" s="101"/>
      <c r="F16" s="101"/>
      <c r="G16" s="102"/>
      <c r="H16" s="37" t="s">
        <v>186</v>
      </c>
      <c r="I16" s="37" t="s">
        <v>186</v>
      </c>
      <c r="J16" s="38" t="s">
        <v>188</v>
      </c>
    </row>
    <row r="17" spans="1:10" s="18" customFormat="1" ht="47.25" customHeight="1" x14ac:dyDescent="0.2">
      <c r="A17" s="37">
        <v>6</v>
      </c>
      <c r="B17" s="35" t="s">
        <v>87</v>
      </c>
      <c r="C17" s="100" t="s">
        <v>88</v>
      </c>
      <c r="D17" s="101"/>
      <c r="E17" s="101"/>
      <c r="F17" s="101"/>
      <c r="G17" s="102"/>
      <c r="H17" s="37" t="s">
        <v>186</v>
      </c>
      <c r="I17" s="37" t="s">
        <v>186</v>
      </c>
      <c r="J17" s="38" t="s">
        <v>198</v>
      </c>
    </row>
    <row r="18" spans="1:10" s="54" customFormat="1" ht="73.5" customHeight="1" x14ac:dyDescent="0.25">
      <c r="A18" s="53">
        <v>7</v>
      </c>
      <c r="B18" s="35" t="s">
        <v>208</v>
      </c>
      <c r="C18" s="100" t="s">
        <v>89</v>
      </c>
      <c r="D18" s="101"/>
      <c r="E18" s="101"/>
      <c r="F18" s="101"/>
      <c r="G18" s="102"/>
      <c r="H18" s="37" t="s">
        <v>186</v>
      </c>
      <c r="I18" s="56"/>
      <c r="J18" s="38" t="s">
        <v>189</v>
      </c>
    </row>
    <row r="19" spans="1:10" s="18" customFormat="1" ht="87" customHeight="1" x14ac:dyDescent="0.2">
      <c r="A19" s="37">
        <v>8</v>
      </c>
      <c r="B19" s="35" t="s">
        <v>160</v>
      </c>
      <c r="C19" s="100" t="s">
        <v>161</v>
      </c>
      <c r="D19" s="101"/>
      <c r="E19" s="101"/>
      <c r="F19" s="101"/>
      <c r="G19" s="102"/>
      <c r="H19" s="37" t="s">
        <v>186</v>
      </c>
      <c r="I19" s="37" t="s">
        <v>186</v>
      </c>
      <c r="J19" s="57" t="s">
        <v>192</v>
      </c>
    </row>
    <row r="20" spans="1:10" s="54" customFormat="1" ht="78.75" customHeight="1" x14ac:dyDescent="0.25">
      <c r="A20" s="53">
        <v>9</v>
      </c>
      <c r="B20" s="35" t="s">
        <v>139</v>
      </c>
      <c r="C20" s="100" t="s">
        <v>90</v>
      </c>
      <c r="D20" s="101"/>
      <c r="E20" s="101"/>
      <c r="F20" s="101" t="s">
        <v>12</v>
      </c>
      <c r="G20" s="102"/>
      <c r="H20" s="37" t="s">
        <v>186</v>
      </c>
      <c r="I20" s="37" t="s">
        <v>186</v>
      </c>
      <c r="J20" s="57" t="s">
        <v>211</v>
      </c>
    </row>
    <row r="21" spans="1:10" s="54" customFormat="1" ht="78" customHeight="1" x14ac:dyDescent="0.25">
      <c r="A21" s="37">
        <v>10</v>
      </c>
      <c r="B21" s="35" t="s">
        <v>140</v>
      </c>
      <c r="C21" s="100" t="s">
        <v>152</v>
      </c>
      <c r="D21" s="101"/>
      <c r="E21" s="101"/>
      <c r="F21" s="101" t="s">
        <v>12</v>
      </c>
      <c r="G21" s="102"/>
      <c r="H21" s="37" t="s">
        <v>186</v>
      </c>
      <c r="I21" s="37"/>
      <c r="J21" s="57" t="s">
        <v>193</v>
      </c>
    </row>
    <row r="22" spans="1:10" s="54" customFormat="1" ht="32.25" customHeight="1" x14ac:dyDescent="0.25">
      <c r="A22" s="53">
        <v>11</v>
      </c>
      <c r="B22" s="35" t="s">
        <v>141</v>
      </c>
      <c r="C22" s="100" t="s">
        <v>209</v>
      </c>
      <c r="D22" s="101"/>
      <c r="E22" s="101"/>
      <c r="F22" s="101" t="s">
        <v>12</v>
      </c>
      <c r="G22" s="102"/>
      <c r="H22" s="37" t="s">
        <v>186</v>
      </c>
      <c r="I22" s="37"/>
      <c r="J22" s="57" t="s">
        <v>194</v>
      </c>
    </row>
    <row r="23" spans="1:10" s="54" customFormat="1" ht="42" customHeight="1" x14ac:dyDescent="0.25">
      <c r="A23" s="37">
        <v>12</v>
      </c>
      <c r="B23" s="35" t="s">
        <v>142</v>
      </c>
      <c r="C23" s="100" t="s">
        <v>91</v>
      </c>
      <c r="D23" s="101"/>
      <c r="E23" s="101"/>
      <c r="F23" s="101"/>
      <c r="G23" s="102"/>
      <c r="H23" s="37" t="s">
        <v>186</v>
      </c>
      <c r="I23" s="56"/>
      <c r="J23" s="57" t="s">
        <v>195</v>
      </c>
    </row>
    <row r="24" spans="1:10" s="54" customFormat="1" ht="74.25" customHeight="1" x14ac:dyDescent="0.25">
      <c r="A24" s="53">
        <v>13</v>
      </c>
      <c r="B24" s="35" t="s">
        <v>143</v>
      </c>
      <c r="C24" s="100" t="s">
        <v>92</v>
      </c>
      <c r="D24" s="101"/>
      <c r="E24" s="101"/>
      <c r="F24" s="101"/>
      <c r="G24" s="102"/>
      <c r="H24" s="37" t="s">
        <v>186</v>
      </c>
      <c r="I24" s="56"/>
      <c r="J24" s="57" t="s">
        <v>199</v>
      </c>
    </row>
    <row r="25" spans="1:10" s="54" customFormat="1" ht="29.25" customHeight="1" x14ac:dyDescent="0.25">
      <c r="A25" s="37">
        <v>14</v>
      </c>
      <c r="B25" s="35" t="s">
        <v>133</v>
      </c>
      <c r="C25" s="100" t="s">
        <v>93</v>
      </c>
      <c r="D25" s="101"/>
      <c r="E25" s="101"/>
      <c r="F25" s="101"/>
      <c r="G25" s="102"/>
      <c r="H25" s="37" t="s">
        <v>186</v>
      </c>
      <c r="I25" s="56"/>
      <c r="J25" s="57" t="s">
        <v>189</v>
      </c>
    </row>
    <row r="26" spans="1:10" s="54" customFormat="1" ht="78" customHeight="1" x14ac:dyDescent="0.25">
      <c r="A26" s="53">
        <v>15</v>
      </c>
      <c r="B26" s="35" t="s">
        <v>134</v>
      </c>
      <c r="C26" s="100" t="s">
        <v>94</v>
      </c>
      <c r="D26" s="101"/>
      <c r="E26" s="101"/>
      <c r="F26" s="101"/>
      <c r="G26" s="102"/>
      <c r="H26" s="37" t="s">
        <v>186</v>
      </c>
      <c r="I26" s="56"/>
      <c r="J26" s="57" t="s">
        <v>196</v>
      </c>
    </row>
    <row r="27" spans="1:10" s="54" customFormat="1" ht="45" customHeight="1" x14ac:dyDescent="0.25">
      <c r="A27" s="37">
        <v>16</v>
      </c>
      <c r="B27" s="35" t="s">
        <v>95</v>
      </c>
      <c r="C27" s="100" t="s">
        <v>162</v>
      </c>
      <c r="D27" s="101"/>
      <c r="E27" s="101"/>
      <c r="F27" s="101"/>
      <c r="G27" s="102"/>
      <c r="H27" s="37" t="s">
        <v>186</v>
      </c>
      <c r="I27" s="56"/>
      <c r="J27" s="57" t="s">
        <v>197</v>
      </c>
    </row>
    <row r="28" spans="1:10" s="18" customFormat="1" ht="29.25" customHeight="1" x14ac:dyDescent="0.2">
      <c r="A28" s="53">
        <v>17</v>
      </c>
      <c r="B28" s="35" t="s">
        <v>135</v>
      </c>
      <c r="C28" s="100" t="s">
        <v>96</v>
      </c>
      <c r="D28" s="101"/>
      <c r="E28" s="101"/>
      <c r="F28" s="101"/>
      <c r="G28" s="102"/>
      <c r="H28" s="37" t="s">
        <v>186</v>
      </c>
      <c r="I28" s="56"/>
      <c r="J28" s="57" t="s">
        <v>189</v>
      </c>
    </row>
    <row r="29" spans="1:10" s="116" customFormat="1" ht="95.25" customHeight="1" x14ac:dyDescent="0.25">
      <c r="A29" s="115" t="s">
        <v>214</v>
      </c>
      <c r="B29" s="115"/>
      <c r="C29" s="115"/>
      <c r="D29" s="115"/>
      <c r="E29" s="115"/>
      <c r="F29" s="115"/>
      <c r="G29" s="115"/>
      <c r="H29" s="115"/>
      <c r="I29" s="115"/>
      <c r="J29" s="115"/>
    </row>
    <row r="30" spans="1:10" s="22" customFormat="1" x14ac:dyDescent="0.3"/>
    <row r="31" spans="1:10" s="22" customFormat="1" x14ac:dyDescent="0.3"/>
    <row r="32" spans="1:10" s="22" customFormat="1" x14ac:dyDescent="0.3"/>
    <row r="33" s="22" customFormat="1" x14ac:dyDescent="0.3"/>
  </sheetData>
  <mergeCells count="33">
    <mergeCell ref="A4:J4"/>
    <mergeCell ref="C23:G23"/>
    <mergeCell ref="C20:G20"/>
    <mergeCell ref="C22:G22"/>
    <mergeCell ref="C28:G28"/>
    <mergeCell ref="C27:G27"/>
    <mergeCell ref="C26:G26"/>
    <mergeCell ref="C24:G24"/>
    <mergeCell ref="C25:G25"/>
    <mergeCell ref="C21:G21"/>
    <mergeCell ref="C15:G15"/>
    <mergeCell ref="C10:G11"/>
    <mergeCell ref="A10:B11"/>
    <mergeCell ref="A5:J6"/>
    <mergeCell ref="B7:J7"/>
    <mergeCell ref="B8:J8"/>
    <mergeCell ref="B9:J9"/>
    <mergeCell ref="A29:J29"/>
    <mergeCell ref="A1:B2"/>
    <mergeCell ref="C1:H1"/>
    <mergeCell ref="I1:J2"/>
    <mergeCell ref="C2:H2"/>
    <mergeCell ref="A3:B3"/>
    <mergeCell ref="C3:H3"/>
    <mergeCell ref="I3:J3"/>
    <mergeCell ref="H10:J10"/>
    <mergeCell ref="C19:G19"/>
    <mergeCell ref="C18:G18"/>
    <mergeCell ref="C17:G17"/>
    <mergeCell ref="C16:G16"/>
    <mergeCell ref="C12:G12"/>
    <mergeCell ref="C13:G13"/>
    <mergeCell ref="C14:G14"/>
  </mergeCells>
  <printOptions horizontalCentered="1"/>
  <pageMargins left="0.25" right="0.25" top="0.75" bottom="0.75" header="0.3" footer="0.3"/>
  <pageSetup scale="5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9"/>
  <sheetViews>
    <sheetView showGridLines="0" workbookViewId="0">
      <selection activeCell="A12" sqref="A12"/>
    </sheetView>
  </sheetViews>
  <sheetFormatPr baseColWidth="10" defaultColWidth="11.42578125" defaultRowHeight="12.75" x14ac:dyDescent="0.2"/>
  <cols>
    <col min="1" max="1" width="84.5703125" style="10" customWidth="1"/>
    <col min="2" max="16384" width="11.42578125" style="2"/>
  </cols>
  <sheetData>
    <row r="1" spans="1:1" x14ac:dyDescent="0.2">
      <c r="A1" s="10" t="s">
        <v>97</v>
      </c>
    </row>
    <row r="2" spans="1:1" x14ac:dyDescent="0.2">
      <c r="A2" s="10" t="s">
        <v>98</v>
      </c>
    </row>
    <row r="3" spans="1:1" x14ac:dyDescent="0.2">
      <c r="A3" s="10" t="s">
        <v>99</v>
      </c>
    </row>
    <row r="4" spans="1:1" x14ac:dyDescent="0.2">
      <c r="A4" s="10" t="s">
        <v>100</v>
      </c>
    </row>
    <row r="5" spans="1:1" x14ac:dyDescent="0.2">
      <c r="A5" s="10" t="s">
        <v>101</v>
      </c>
    </row>
    <row r="6" spans="1:1" x14ac:dyDescent="0.2">
      <c r="A6" s="10" t="s">
        <v>102</v>
      </c>
    </row>
    <row r="7" spans="1:1" x14ac:dyDescent="0.2">
      <c r="A7" s="10" t="s">
        <v>103</v>
      </c>
    </row>
    <row r="8" spans="1:1" x14ac:dyDescent="0.2">
      <c r="A8" s="10" t="s">
        <v>104</v>
      </c>
    </row>
    <row r="9" spans="1:1" x14ac:dyDescent="0.2">
      <c r="A9" s="10" t="s">
        <v>105</v>
      </c>
    </row>
    <row r="10" spans="1:1" x14ac:dyDescent="0.2">
      <c r="A10" s="10" t="s">
        <v>106</v>
      </c>
    </row>
    <row r="11" spans="1:1" x14ac:dyDescent="0.2">
      <c r="A11" s="10" t="s">
        <v>154</v>
      </c>
    </row>
    <row r="12" spans="1:1" x14ac:dyDescent="0.2">
      <c r="A12" s="10" t="s">
        <v>107</v>
      </c>
    </row>
    <row r="13" spans="1:1" x14ac:dyDescent="0.2">
      <c r="A13" s="10" t="s">
        <v>108</v>
      </c>
    </row>
    <row r="14" spans="1:1" x14ac:dyDescent="0.2">
      <c r="A14" s="10" t="s">
        <v>109</v>
      </c>
    </row>
    <row r="15" spans="1:1" x14ac:dyDescent="0.2">
      <c r="A15" s="10" t="s">
        <v>110</v>
      </c>
    </row>
    <row r="16" spans="1:1" x14ac:dyDescent="0.2">
      <c r="A16" s="10" t="s">
        <v>111</v>
      </c>
    </row>
    <row r="17" spans="1:1" x14ac:dyDescent="0.2">
      <c r="A17" s="10" t="s">
        <v>112</v>
      </c>
    </row>
    <row r="18" spans="1:1" x14ac:dyDescent="0.2">
      <c r="A18" s="10" t="s">
        <v>153</v>
      </c>
    </row>
    <row r="19" spans="1:1" x14ac:dyDescent="0.2">
      <c r="A19" s="10" t="s">
        <v>113</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1"/>
  <sheetViews>
    <sheetView showGridLines="0" topLeftCell="A9" zoomScaleNormal="100" workbookViewId="0">
      <selection activeCell="E12" sqref="E12"/>
    </sheetView>
  </sheetViews>
  <sheetFormatPr baseColWidth="10" defaultColWidth="11.42578125" defaultRowHeight="12.75" x14ac:dyDescent="0.2"/>
  <cols>
    <col min="1" max="1" width="25.7109375" style="11" customWidth="1"/>
    <col min="2" max="2" width="94.28515625" style="2" customWidth="1"/>
    <col min="3" max="16384" width="11.42578125" style="2"/>
  </cols>
  <sheetData>
    <row r="2" spans="1:3" ht="57" customHeight="1" x14ac:dyDescent="0.2">
      <c r="A2" s="12" t="s">
        <v>97</v>
      </c>
      <c r="B2" s="8" t="s">
        <v>114</v>
      </c>
      <c r="C2" s="6"/>
    </row>
    <row r="3" spans="1:3" s="7" customFormat="1" ht="57" customHeight="1" x14ac:dyDescent="0.2">
      <c r="A3" s="12" t="s">
        <v>98</v>
      </c>
      <c r="B3" s="8" t="s">
        <v>115</v>
      </c>
      <c r="C3" s="6"/>
    </row>
    <row r="4" spans="1:3" ht="57" customHeight="1" x14ac:dyDescent="0.2">
      <c r="A4" s="12" t="s">
        <v>99</v>
      </c>
      <c r="B4" s="8" t="s">
        <v>116</v>
      </c>
      <c r="C4" s="6"/>
    </row>
    <row r="5" spans="1:3" ht="57" customHeight="1" x14ac:dyDescent="0.2">
      <c r="A5" s="12" t="s">
        <v>100</v>
      </c>
      <c r="B5" s="8" t="s">
        <v>117</v>
      </c>
      <c r="C5" s="6"/>
    </row>
    <row r="6" spans="1:3" ht="45" customHeight="1" x14ac:dyDescent="0.2">
      <c r="A6" s="12" t="s">
        <v>101</v>
      </c>
      <c r="B6" s="8" t="s">
        <v>118</v>
      </c>
      <c r="C6" s="6"/>
    </row>
    <row r="7" spans="1:3" ht="57" customHeight="1" x14ac:dyDescent="0.2">
      <c r="A7" s="12" t="s">
        <v>102</v>
      </c>
      <c r="B7" s="8" t="s">
        <v>119</v>
      </c>
      <c r="C7" s="6"/>
    </row>
    <row r="8" spans="1:3" ht="57" customHeight="1" x14ac:dyDescent="0.2">
      <c r="A8" s="12" t="s">
        <v>103</v>
      </c>
      <c r="B8" s="9" t="s">
        <v>120</v>
      </c>
      <c r="C8" s="6"/>
    </row>
    <row r="9" spans="1:3" ht="57" customHeight="1" x14ac:dyDescent="0.2">
      <c r="A9" s="12" t="s">
        <v>104</v>
      </c>
      <c r="B9" s="8" t="s">
        <v>121</v>
      </c>
      <c r="C9" s="6"/>
    </row>
    <row r="10" spans="1:3" ht="57" customHeight="1" x14ac:dyDescent="0.2">
      <c r="A10" s="12" t="s">
        <v>105</v>
      </c>
      <c r="B10" s="8" t="s">
        <v>122</v>
      </c>
      <c r="C10" s="6"/>
    </row>
    <row r="11" spans="1:3" ht="57" customHeight="1" x14ac:dyDescent="0.2">
      <c r="A11" s="12" t="s">
        <v>106</v>
      </c>
      <c r="B11" s="8" t="s">
        <v>123</v>
      </c>
      <c r="C11" s="6"/>
    </row>
    <row r="12" spans="1:3" ht="57" customHeight="1" x14ac:dyDescent="0.2">
      <c r="A12" s="12" t="s">
        <v>154</v>
      </c>
      <c r="B12" s="8" t="s">
        <v>205</v>
      </c>
      <c r="C12" s="6"/>
    </row>
    <row r="13" spans="1:3" ht="57" customHeight="1" x14ac:dyDescent="0.2">
      <c r="A13" s="12" t="s">
        <v>107</v>
      </c>
      <c r="B13" s="8" t="s">
        <v>124</v>
      </c>
      <c r="C13" s="6"/>
    </row>
    <row r="14" spans="1:3" ht="72.75" customHeight="1" x14ac:dyDescent="0.2">
      <c r="A14" s="12" t="s">
        <v>108</v>
      </c>
      <c r="B14" s="8" t="s">
        <v>125</v>
      </c>
      <c r="C14" s="6"/>
    </row>
    <row r="15" spans="1:3" ht="57" customHeight="1" x14ac:dyDescent="0.2">
      <c r="A15" s="12" t="s">
        <v>109</v>
      </c>
      <c r="B15" s="8" t="s">
        <v>126</v>
      </c>
      <c r="C15" s="6"/>
    </row>
    <row r="16" spans="1:3" ht="57" customHeight="1" x14ac:dyDescent="0.2">
      <c r="A16" s="12" t="s">
        <v>110</v>
      </c>
      <c r="B16" s="8" t="s">
        <v>127</v>
      </c>
      <c r="C16" s="6"/>
    </row>
    <row r="17" spans="1:3" ht="57" customHeight="1" x14ac:dyDescent="0.2">
      <c r="A17" s="12" t="s">
        <v>111</v>
      </c>
      <c r="B17" s="8" t="s">
        <v>128</v>
      </c>
      <c r="C17" s="6"/>
    </row>
    <row r="18" spans="1:3" ht="57" customHeight="1" x14ac:dyDescent="0.2">
      <c r="A18" s="12" t="s">
        <v>112</v>
      </c>
      <c r="B18" s="8" t="s">
        <v>129</v>
      </c>
      <c r="C18" s="6"/>
    </row>
    <row r="19" spans="1:3" ht="57" customHeight="1" x14ac:dyDescent="0.2">
      <c r="A19" s="12" t="s">
        <v>156</v>
      </c>
      <c r="B19" s="8" t="s">
        <v>157</v>
      </c>
      <c r="C19" s="6"/>
    </row>
    <row r="20" spans="1:3" ht="57" customHeight="1" x14ac:dyDescent="0.2">
      <c r="A20" s="12" t="s">
        <v>155</v>
      </c>
      <c r="B20" s="8" t="s">
        <v>130</v>
      </c>
      <c r="C20" s="6"/>
    </row>
    <row r="21" spans="1:3" x14ac:dyDescent="0.2">
      <c r="B21" s="1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Contexto Externo</vt:lpstr>
      <vt:lpstr>Contexto Interno</vt:lpstr>
      <vt:lpstr>Contexto Proceso</vt:lpstr>
      <vt:lpstr>Partes interesadas</vt:lpstr>
      <vt:lpstr>BASE</vt:lpstr>
      <vt:lpstr>OBJETIVOS</vt:lpstr>
      <vt:lpstr>'Contexto Externo'!Área_de_impresión</vt:lpstr>
      <vt:lpstr>'Contexto Proceso'!Área_de_impresión</vt:lpstr>
      <vt:lpstr>'Partes interesadas'!Área_de_impresión</vt:lpstr>
      <vt:lpstr>'Partes interesadas'!Títulos_a_imprimir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Ambiente</dc:creator>
  <cp:keywords/>
  <dc:description/>
  <cp:lastModifiedBy>Luisa Fernanda Aguilar Trujillo</cp:lastModifiedBy>
  <cp:revision/>
  <dcterms:created xsi:type="dcterms:W3CDTF">2017-01-24T22:01:05Z</dcterms:created>
  <dcterms:modified xsi:type="dcterms:W3CDTF">2024-09-11T22:24:47Z</dcterms:modified>
  <cp:category/>
  <cp:contentStatus/>
</cp:coreProperties>
</file>