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D:\USUARIOS\lfaguilart\Downloads\"/>
    </mc:Choice>
  </mc:AlternateContent>
  <xr:revisionPtr revIDLastSave="0" documentId="13_ncr:1_{6A19D672-665E-4600-9246-1CDB23B720CF}" xr6:coauthVersionLast="47" xr6:coauthVersionMax="47" xr10:uidLastSave="{00000000-0000-0000-0000-000000000000}"/>
  <bookViews>
    <workbookView xWindow="-120" yWindow="-120" windowWidth="21840" windowHeight="1314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calcPr calcId="191028" iterate="1"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5" l="1"/>
  <c r="B7" i="5"/>
  <c r="B7" i="7"/>
  <c r="B8" i="1"/>
  <c r="B9" i="7"/>
  <c r="B7" i="3"/>
  <c r="B9" i="3"/>
  <c r="B8" i="5"/>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0" authorId="0" shapeId="0" xr:uid="{00000000-0006-0000-0000-000002000000}">
      <text>
        <r>
          <rPr>
            <sz val="10"/>
            <color indexed="81"/>
            <rFont val="Arial Narrow"/>
            <family val="2"/>
          </rPr>
          <t>Emisiones y residuos, energía, catástrofes naturales, desarrollo sostenible</t>
        </r>
      </text>
    </comment>
    <comment ref="A24" authorId="0" shapeId="0" xr:uid="{00000000-0006-0000-0000-000003000000}">
      <text>
        <r>
          <rPr>
            <sz val="10"/>
            <color indexed="81"/>
            <rFont val="Arial Narrow"/>
            <family val="2"/>
          </rPr>
          <t>Cambios de gobierno, legislación políticas públicas, regulación</t>
        </r>
      </text>
    </comment>
    <comment ref="A28" authorId="0" shapeId="0" xr:uid="{00000000-0006-0000-0000-000004000000}">
      <text>
        <r>
          <rPr>
            <sz val="10"/>
            <color indexed="81"/>
            <rFont val="Arial Narrow"/>
            <family val="2"/>
          </rPr>
          <t>Demografía, responsabilidad social, orden público</t>
        </r>
      </text>
    </comment>
    <comment ref="A31"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6"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7" authorId="0" shapeId="0" xr:uid="{00000000-0006-0000-0100-000002000000}">
      <text>
        <r>
          <rPr>
            <sz val="10"/>
            <color indexed="81"/>
            <rFont val="Arial Narrow"/>
            <family val="2"/>
          </rPr>
          <t>Competencia del personal, disponibilidad del personal, seguridad y salud ocupacional</t>
        </r>
      </text>
    </comment>
    <comment ref="A21" authorId="0" shapeId="0" xr:uid="{00000000-0006-0000-0100-000003000000}">
      <text>
        <r>
          <rPr>
            <sz val="10"/>
            <color indexed="81"/>
            <rFont val="Arial Narrow"/>
            <family val="2"/>
          </rPr>
          <t>Capacidad, diseño, ejecución proveedores, entradas, salidas, gestión del conocimiento</t>
        </r>
      </text>
    </comment>
    <comment ref="A25"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29" authorId="0" shapeId="0" xr:uid="{00000000-0006-0000-0100-000005000000}">
      <text>
        <r>
          <rPr>
            <sz val="10"/>
            <color indexed="81"/>
            <rFont val="Arial Narrow"/>
            <family val="2"/>
          </rPr>
          <t>Direccionamiento estratégico, planeación institucional, liderazgo, trabajo en equipo</t>
        </r>
      </text>
    </comment>
    <comment ref="A33"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20" authorId="0" shapeId="0" xr:uid="{00000000-0006-0000-0200-000003000000}">
      <text>
        <r>
          <rPr>
            <sz val="10"/>
            <color indexed="81"/>
            <rFont val="Arial Narrow"/>
            <family val="2"/>
          </rPr>
          <t>Procesos que determinan lineamientos necesarios para el desarrollo de todos los procesos de la entidad</t>
        </r>
      </text>
    </comment>
    <comment ref="A26" authorId="0" shapeId="0" xr:uid="{00000000-0006-0000-0200-000004000000}">
      <text>
        <r>
          <rPr>
            <sz val="10"/>
            <color indexed="81"/>
            <rFont val="Arial Narrow"/>
            <family val="2"/>
          </rPr>
          <t>Pertinencia en los procedimientos que desarrollan los procesos</t>
        </r>
      </text>
    </comment>
    <comment ref="A28" authorId="0" shapeId="0" xr:uid="{00000000-0006-0000-0200-000005000000}">
      <text>
        <r>
          <rPr>
            <sz val="10"/>
            <color indexed="81"/>
            <rFont val="Arial Narrow"/>
            <family val="2"/>
          </rPr>
          <t>Grado de autoridad y responsabilidad de los funcionarios frente al proceso</t>
        </r>
      </text>
    </comment>
    <comment ref="A36"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<sst xmlns="http://schemas.openxmlformats.org/spreadsheetml/2006/main" count="301" uniqueCount="163">
  <si>
    <t xml:space="preserve">MINISTERIO DE AMBIENTE 
Y DESARROLLO SOSTENIBLE </t>
  </si>
  <si>
    <t xml:space="preserve"> CONTEXTO ESTRATÉGICO</t>
  </si>
  <si>
    <t>Proceso: Gestión Financiera</t>
  </si>
  <si>
    <r>
      <t>Versión:</t>
    </r>
    <r>
      <rPr>
        <sz val="8"/>
        <color theme="1"/>
        <rFont val="Arial Narrow"/>
        <family val="2"/>
      </rPr>
      <t xml:space="preserve"> 4</t>
    </r>
  </si>
  <si>
    <r>
      <rPr>
        <b/>
        <sz val="8"/>
        <color rgb="FF000000"/>
        <rFont val="Arial Narrow"/>
      </rPr>
      <t xml:space="preserve">Vigencia: </t>
    </r>
    <r>
      <rPr>
        <sz val="8"/>
        <color rgb="FF000000"/>
        <rFont val="Arial Narrow"/>
      </rPr>
      <t>01/08/2023</t>
    </r>
  </si>
  <si>
    <r>
      <t>Código :</t>
    </r>
    <r>
      <rPr>
        <sz val="8"/>
        <rFont val="Arial Narrow"/>
        <family val="2"/>
      </rPr>
      <t xml:space="preserve"> CE-A-GFI-01</t>
    </r>
  </si>
  <si>
    <t>ANALISIS DE CONTEXTO ESTRATEGICO (externo)</t>
  </si>
  <si>
    <t>PROCESO:</t>
  </si>
  <si>
    <t>10. Gestión Financiera</t>
  </si>
  <si>
    <t>OBJETIVO</t>
  </si>
  <si>
    <t>FECHA:</t>
  </si>
  <si>
    <t>Cuestiones Externas: NO están bajo el control del Ministerio.</t>
  </si>
  <si>
    <t>FACTORES</t>
  </si>
  <si>
    <t>SITUACIÓN</t>
  </si>
  <si>
    <t>Amenaza</t>
  </si>
  <si>
    <t>Oportunidad</t>
  </si>
  <si>
    <t>Económicos</t>
  </si>
  <si>
    <t>Asignación de recursos para el Ministerio</t>
  </si>
  <si>
    <t>x</t>
  </si>
  <si>
    <t>Situación económica</t>
  </si>
  <si>
    <t>Variación de la Tasa Representativa del Mercado - TRM</t>
  </si>
  <si>
    <t>Inflación</t>
  </si>
  <si>
    <t>Precio del combustible</t>
  </si>
  <si>
    <t>Recaudo efectivo</t>
  </si>
  <si>
    <t>Medioambientales</t>
  </si>
  <si>
    <t>Catástrofes naturales (terremoto, derrumbes, incendio e inundación)</t>
  </si>
  <si>
    <t>Políticos</t>
  </si>
  <si>
    <t>Cambios de Gobierno y administración</t>
  </si>
  <si>
    <t>Actualización y cambio de políticas públicas o normativa</t>
  </si>
  <si>
    <t>Convenios internacionales</t>
  </si>
  <si>
    <t>Sociales</t>
  </si>
  <si>
    <t>Orden Público</t>
  </si>
  <si>
    <t xml:space="preserve">Situaciones de emergencia social y sanitaria </t>
  </si>
  <si>
    <t>Tecnológicos</t>
  </si>
  <si>
    <t>Cambios o actualización de tecnología</t>
  </si>
  <si>
    <t xml:space="preserve">Acceso a sistemas de información o herramientas tecnológicas </t>
  </si>
  <si>
    <t>Seguridad de la información</t>
  </si>
  <si>
    <t>Uso del SIIF Nación</t>
  </si>
  <si>
    <t>Política Gobierno digital</t>
  </si>
  <si>
    <t>Comunicación Externa</t>
  </si>
  <si>
    <t>Mecanismos que garantizan la comunicación con la entidad</t>
  </si>
  <si>
    <t>Requerimientos de Entes de control</t>
  </si>
  <si>
    <t>Uso del SITPRES</t>
  </si>
  <si>
    <t>ANALISIS DE CONTEXTO ESTRATEGICO (interno)</t>
  </si>
  <si>
    <t>Cuestiones Internas: Están bajo el control del Ministerio.</t>
  </si>
  <si>
    <t>VARIABLES</t>
  </si>
  <si>
    <t>Fortaleza</t>
  </si>
  <si>
    <t>Debilidad</t>
  </si>
  <si>
    <t>Financieros</t>
  </si>
  <si>
    <t xml:space="preserve">Asignación de recursos para el proceso </t>
  </si>
  <si>
    <t>Asignación de recursos para la adecuación de infraestructura del proceso</t>
  </si>
  <si>
    <t>Personal</t>
  </si>
  <si>
    <t xml:space="preserve">Competencias del personal </t>
  </si>
  <si>
    <t>Conflicto de intereses</t>
  </si>
  <si>
    <t>Rotación y disponibilidad de personal</t>
  </si>
  <si>
    <t>Ambiente laboral</t>
  </si>
  <si>
    <t>Procesos</t>
  </si>
  <si>
    <t>Información clara acerca de las documentación o trámites de la cadena financiera</t>
  </si>
  <si>
    <t>Trazabilidad de la gestión financiera (procedimientos y formatos actualizados e implementados)</t>
  </si>
  <si>
    <t>Tecnología</t>
  </si>
  <si>
    <t>Operación y soporte para el uso de la herramienta SIIF Nación</t>
  </si>
  <si>
    <t>Sistemas tecnológicos internos y externos.</t>
  </si>
  <si>
    <t xml:space="preserve">Disponibilidad de equipos de computo </t>
  </si>
  <si>
    <t>Estratégicos</t>
  </si>
  <si>
    <t>Trabajo en equipo en la elaboración del plan estratégico</t>
  </si>
  <si>
    <t>Cumplimiento del plan de acción, indicadores y acciones asociadas</t>
  </si>
  <si>
    <t>Liderazgo de la alta dirección</t>
  </si>
  <si>
    <t>Reuniones periódicas para el seguimiento de las actividades y toma de decisiones</t>
  </si>
  <si>
    <t>Comunicación Interna</t>
  </si>
  <si>
    <t>Contar con efectivos canales de comunicación al interior de la entidad</t>
  </si>
  <si>
    <t xml:space="preserve">Uso y apropiación del gestor documental </t>
  </si>
  <si>
    <t>ANALISIS DE CONTEXTO ESTRATEGICO (Proceso)</t>
  </si>
  <si>
    <t>Diseño del Proceso</t>
  </si>
  <si>
    <t>Claridad en la descripción del alcance y objetivos del proceso a través de su caracterización.</t>
  </si>
  <si>
    <t>Interacciones con otros Procesos</t>
  </si>
  <si>
    <t>Relación y articulación precisa con otros procesos en cuanto insumos, proveedores, productos, usuarios o clientes</t>
  </si>
  <si>
    <t xml:space="preserve">Entrega de información completa y oportuna para la gestión financiera </t>
  </si>
  <si>
    <t>Transversalidad</t>
  </si>
  <si>
    <t>Aplicación de los procedimientos establecidos</t>
  </si>
  <si>
    <t>Sentencias desfavorables para la Entidad  sin ejecución de pago</t>
  </si>
  <si>
    <t>Estados financieros con salvedades.</t>
  </si>
  <si>
    <t xml:space="preserve">Ejecución presupuestal con opinión no razonable </t>
  </si>
  <si>
    <t>Reservas presupuestales no refrendadas</t>
  </si>
  <si>
    <t>Articulación con otros procesos en la realización de actividades que involucre la cadena financiera</t>
  </si>
  <si>
    <t>Procedimientos Asociados</t>
  </si>
  <si>
    <t>Pertinencia de los documentos del proceso establecidos para el cumplimiento del objetivo del proceso</t>
  </si>
  <si>
    <t xml:space="preserve">Actualización de documentos </t>
  </si>
  <si>
    <t>Responsabilidad del proceso</t>
  </si>
  <si>
    <t xml:space="preserve">Roles, autoridades y responsabilidades de acuerdo al manual de funciones </t>
  </si>
  <si>
    <t>Revisión de la documentación financiera</t>
  </si>
  <si>
    <t>Oportunidad en la realización de las extensivas de pago</t>
  </si>
  <si>
    <t>Registros y soportes de la información referente a la caja menor</t>
  </si>
  <si>
    <t>Pérdida de documentación de cuentas por pagar.</t>
  </si>
  <si>
    <t>Identificación y manejo de riesgos relacionados a la gestión contable</t>
  </si>
  <si>
    <t>Notas de los estados financieros de acuerdo a la normativa vigente- Contaduría General de la Nación</t>
  </si>
  <si>
    <t>Utilización del SIIF Nación</t>
  </si>
  <si>
    <t>Comunicación entre los procesos</t>
  </si>
  <si>
    <t>Acceso a los documentación del proceso de Gestión Financiera</t>
  </si>
  <si>
    <r>
      <t>Código :</t>
    </r>
    <r>
      <rPr>
        <sz val="8"/>
        <rFont val="Arial Narrow"/>
        <family val="2"/>
      </rPr>
      <t xml:space="preserve">   CE-A-GFI-01</t>
    </r>
  </si>
  <si>
    <t>ANALISIS DE PARTES INTERESADAS</t>
  </si>
  <si>
    <t>PARTES INTERESADAS
I: Internas  E: Externas</t>
  </si>
  <si>
    <t>REQUISITOS: Necesidades o expectativas</t>
  </si>
  <si>
    <t xml:space="preserve"> Despacho del Ministro  y viceministros ( I ) </t>
  </si>
  <si>
    <t>1. Cumplimiento normativo relacionado a la administración de los recursos financieros.
2. Seguimiento a la ejecución oportuna de los presupuestos aprobados y las obligaciones adquiridas para el año fiscal.
3. Orientación acerca de la destinación de los recursos financieros del Ministerio
4. Cumplimiento oportuno de los estados financieros vigentes
5. Información financiera oportuna y verídica para la toma de decisiones</t>
  </si>
  <si>
    <t>Proceso de gestión integrada de portafolio
de planes programas y proyectos ( I ).</t>
  </si>
  <si>
    <t>1. Reporte oportuno y eficaz de la información de gestión del proceso cuando sea solicitada. 
2. Cumplimiento a lo establecido en el plan de acción para el proceso.</t>
  </si>
  <si>
    <t>Proceso Evaluación independiente. ( I )</t>
  </si>
  <si>
    <t xml:space="preserve">1. Mejoramiento continuo de las actividades realizadas por el proceso. 
2. Documentación y cumplimiento de los planes de mejoramiento suscritos.
3. Cumplimiento de las funciones asignadas al proceso de acuerdo a la normativa vigente
4. Reporte oportuno y eficaz de la información de gestión del proceso cuando sea solicitada. </t>
  </si>
  <si>
    <t>Proceso de Administración del sistema
integrado de gestión ( I ).</t>
  </si>
  <si>
    <t xml:space="preserve">1. Cumplimiento de la documentación del proceso
2. Realizar oportunamente los reportes establecidos del Sistema Integrado de Gestión
3. Mejoramiento continuo de las actividades realizadas por el proceso. 
4. Implementación de las políticas del MIPG lideradas desde el proceso </t>
  </si>
  <si>
    <t>Todos los Procesos de la entidad. ( I )</t>
  </si>
  <si>
    <t>1. Acompañamiento en la gestión y ejecución de los recursos asignados
2. Expedición oportuna de los actos administrativos que conforman la cadena presupuestal 
3. Respuesta oportuna a las solicitudes de información
4. Trámite oportuno de la cadena financiera</t>
  </si>
  <si>
    <t>Proceso Gestión jurídica (I)</t>
  </si>
  <si>
    <t>1. Registrar oportunamente los procesos jurídicos que deben ser provisionados y contabilizados en cuentas de orden de acuerdo a la calificación de riesgo dada por la Oficina Asesora Jurídica.
2. Respuesta oportuna a las solicitudes de información</t>
  </si>
  <si>
    <t>Proceso gestión financiera. ( I )</t>
  </si>
  <si>
    <t>1. Cumplimiento de las funciones del proceso
2. Cumplimiento de los cronogramas establecidos para el logro de los objetivos</t>
  </si>
  <si>
    <t xml:space="preserve">Entes de control ( E ) </t>
  </si>
  <si>
    <t>1. Reporte oportuno y eficaz de la información de gestión del proceso.
2. Documentación y cumplimiento a los planes de mejoramiento suscritos.
3. Cumplimiento de las funciones asignadas al proceso de acuerdo a la normativa vigente
4. Mejoramiento continuo de las actividades realizadas de acuerdo con las observaciones y recomendaciones dadas</t>
  </si>
  <si>
    <t xml:space="preserve"> Ministerio de Hacienda y Crédito Público (E )</t>
  </si>
  <si>
    <t>1. Cumplimiento normativo en la gestión financiera y los procesos relacionados con el SIIF
2. Reporte oportuno y eficaz de la información de gestión de los procesos financieros</t>
  </si>
  <si>
    <t>Proveedores de bienes y servicios  (E )</t>
  </si>
  <si>
    <t>1. Información clara acerca de los requisitos necesarios para adelantar los tramites de pago</t>
  </si>
  <si>
    <t>Departamento Administrativo de la Función Pública ( E )</t>
  </si>
  <si>
    <t>1. Reporte oportuno y eficaz de la información del Ministerio cuando sea solicitada.
2. Mejoramiento continuo de las actividades realizadas de acuerdo con las asesoría brindada
3. Implementar los lineamientos establecidos para el MIPG</t>
  </si>
  <si>
    <t xml:space="preserve">Organismos y entidades Externos -  nacionales e internacionales (E)  </t>
  </si>
  <si>
    <t>1. Respuesta oportuna a las solicitudes de información
2. Pago oportuno de membresías 
3. Traslados oportunos de los recursos del Fondo de Compensación Ambiental - FCA a la Cuenta Única Nacional - CUN</t>
  </si>
  <si>
    <t xml:space="preserve">Corporaciones ambientales.( E) </t>
  </si>
  <si>
    <t>1. Transferencia a las Corporaciones de los recursos de inversión y funcionamiento
2. Registro oportuno de la causación y recaudo de los ingresos recibidos por conceptos de contribuciones de las corporaciones aportantes y posterior pago.</t>
  </si>
  <si>
    <t>1. Gestión Integrada del Portafolio de Planes, Programas y Proyectos</t>
  </si>
  <si>
    <t>2. Administración del Sistema Integrado de Gestión</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</si>
  <si>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</si>
  <si>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</si>
  <si>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</si>
  <si>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</si>
  <si>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</si>
  <si>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</si>
  <si>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</si>
  <si>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11. Gestión Administrativa, Comisiones y Apoyo Logístico</t>
  </si>
  <si>
    <t>12. Gestión Documental</t>
  </si>
  <si>
    <t>13. Administración del Talento Humano</t>
  </si>
  <si>
    <t>14. Gestión Jurídica</t>
  </si>
  <si>
    <t>15. Contratación</t>
  </si>
  <si>
    <t>16. Gestión de Servicios de Información y Soporte Tecnológico</t>
  </si>
  <si>
    <t>17. Gestión Disciplinaria</t>
  </si>
  <si>
    <t>18. Evaluación Independiente</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</si>
  <si>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</si>
  <si>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</si>
  <si>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</si>
  <si>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</si>
  <si>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</si>
  <si>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</si>
  <si>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</si>
  <si>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</si>
  <si>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</si>
  <si>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FONAM gestión general y SPGR a través del aplicativo SIIF Nación con el fin de garantizar la razonabilidad y confiabilidad de la información financiera para la toma de decisiones de la alta gerencia. Así como, consolidar los estados financieros del Ministerio,  FONAM gestión general, FONAM - ANLA y FONAM Parques - PNNC</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</si>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</sst>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7"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0"/>
      <color theme="1"/>
      <name val="Arial Narrow"/>
      <family val="2"/>
    </font>
    <font>
      <b/>
      <sz val="8"/>
      <name val="Arial Narrow"/>
      <family val="2"/>
    </font>
    <font>
      <b/>
      <sz val="10"/>
      <color theme="0"/>
      <name val="Arial Narrow"/>
      <family val="2"/>
    </font>
    <font>
      <sz val="10"/>
      <color indexed="81"/>
      <name val="Arial Narrow"/>
      <family val="2"/>
    </font>
    <font>
      <sz val="8"/>
      <color theme="1"/>
      <name val="Arial Narrow"/>
      <family val="2"/>
    </font>
    <font>
      <b/>
      <sz val="8"/>
      <color theme="0"/>
      <name val="Arial Narrow"/>
      <family val="2"/>
    </font>
    <font>
      <b/>
      <sz val="8"/>
      <color theme="1"/>
      <name val="Arial Narrow"/>
      <family val="2"/>
    </font>
    <font>
      <sz val="8"/>
      <name val="Arial Narrow"/>
      <family val="2"/>
    </font>
    <font>
      <b/>
      <sz val="8"/>
      <color rgb="FF000000"/>
      <name val="Arial Narrow"/>
    </font>
    <font>
      <sz val="8"/>
      <color rgb="FF000000"/>
      <name val="Arial Narrow"/>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6BE55"/>
        <bgColor indexed="64"/>
      </patternFill>
    </fill>
    <fill>
      <patternFill patternType="solid">
        <fgColor rgb="FF4E4D4D"/>
        <bgColor indexed="64"/>
      </patternFill>
    </fill>
    <fill>
      <patternFill patternType="solid">
        <fgColor rgb="FFF2F2F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00">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8" fillId="0" borderId="0" xfId="0" applyFont="1" applyAlignment="1">
      <alignment vertical="center"/>
    </xf>
    <xf numFmtId="0" fontId="7" fillId="0" borderId="0" xfId="0" applyFont="1" applyAlignment="1" applyProtection="1">
      <alignment vertical="center"/>
      <protection hidden="1"/>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6" fillId="0" borderId="0" xfId="0" applyFont="1" applyAlignment="1">
      <alignment wrapText="1"/>
    </xf>
    <xf numFmtId="0" fontId="6" fillId="0" borderId="0" xfId="0" applyFont="1" applyAlignment="1">
      <alignment horizontal="left" wrapText="1"/>
    </xf>
    <xf numFmtId="0" fontId="6" fillId="0" borderId="1" xfId="0" applyFont="1" applyBorder="1" applyAlignment="1">
      <alignment vertical="center" wrapText="1"/>
    </xf>
    <xf numFmtId="0" fontId="4" fillId="0" borderId="0" xfId="0" applyFont="1" applyAlignment="1">
      <alignment horizontal="left" vertical="center" wrapText="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2" borderId="7" xfId="0" applyFont="1" applyFill="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3" fillId="0" borderId="0" xfId="0" applyFont="1" applyAlignment="1" applyProtection="1">
      <alignment wrapText="1"/>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left" vertical="center"/>
      <protection locked="0"/>
    </xf>
    <xf numFmtId="0" fontId="6" fillId="0" borderId="0" xfId="0" applyFont="1" applyAlignment="1" applyProtection="1">
      <alignment vertical="center"/>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justify" vertical="center" wrapText="1"/>
      <protection locked="0"/>
    </xf>
    <xf numFmtId="0" fontId="6" fillId="0" borderId="1" xfId="0" applyFont="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0" fontId="6" fillId="0" borderId="1" xfId="0" applyFont="1" applyBorder="1" applyAlignment="1" applyProtection="1">
      <alignment vertical="center"/>
      <protection locked="0"/>
    </xf>
    <xf numFmtId="0" fontId="6" fillId="0" borderId="1" xfId="0" applyFont="1" applyBorder="1" applyProtection="1">
      <protection locked="0"/>
    </xf>
    <xf numFmtId="0" fontId="5" fillId="4" borderId="1" xfId="0" applyFont="1" applyFill="1" applyBorder="1" applyAlignment="1">
      <alignment horizontal="center" vertical="center" wrapText="1"/>
    </xf>
    <xf numFmtId="0" fontId="12" fillId="5" borderId="1" xfId="0" applyFont="1" applyFill="1" applyBorder="1" applyAlignment="1" applyProtection="1">
      <alignment horizontal="center" vertical="center"/>
      <protection hidden="1"/>
    </xf>
    <xf numFmtId="0" fontId="9" fillId="4"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justify" vertical="center" wrapText="1"/>
      <protection locked="0"/>
    </xf>
    <xf numFmtId="0" fontId="6" fillId="6" borderId="1" xfId="0" applyFont="1" applyFill="1" applyBorder="1" applyAlignment="1" applyProtection="1">
      <alignment horizontal="justify" vertical="center"/>
      <protection locked="0"/>
    </xf>
    <xf numFmtId="0" fontId="15" fillId="2" borderId="1" xfId="0" applyFont="1" applyFill="1" applyBorder="1" applyAlignment="1" applyProtection="1">
      <alignment horizontal="center" vertical="center"/>
      <protection hidden="1"/>
    </xf>
    <xf numFmtId="0" fontId="6" fillId="0" borderId="1" xfId="0" applyFont="1" applyBorder="1" applyAlignment="1" applyProtection="1">
      <alignment vertical="center" wrapText="1"/>
      <protection locked="0"/>
    </xf>
    <xf numFmtId="0" fontId="9" fillId="4" borderId="6" xfId="0" applyFont="1" applyFill="1" applyBorder="1" applyAlignment="1" applyProtection="1">
      <alignment horizontal="center" vertical="center"/>
      <protection locked="0"/>
    </xf>
    <xf numFmtId="0" fontId="9" fillId="4" borderId="7" xfId="0" applyFont="1" applyFill="1" applyBorder="1" applyAlignment="1" applyProtection="1">
      <alignment horizontal="center" vertical="center"/>
      <protection locked="0"/>
    </xf>
    <xf numFmtId="0" fontId="9" fillId="4" borderId="8" xfId="0" applyFont="1" applyFill="1" applyBorder="1" applyAlignment="1" applyProtection="1">
      <alignment horizontal="center" vertical="center"/>
      <protection locked="0"/>
    </xf>
    <xf numFmtId="0" fontId="9" fillId="4" borderId="9" xfId="0" applyFont="1" applyFill="1" applyBorder="1" applyAlignment="1" applyProtection="1">
      <alignment horizontal="center" vertical="center"/>
      <protection locked="0"/>
    </xf>
    <xf numFmtId="0" fontId="9" fillId="4" borderId="4" xfId="0" applyFont="1" applyFill="1" applyBorder="1" applyAlignment="1" applyProtection="1">
      <alignment horizontal="center" vertical="center"/>
      <protection locked="0"/>
    </xf>
    <xf numFmtId="0" fontId="9" fillId="4" borderId="10" xfId="0" applyFont="1" applyFill="1" applyBorder="1" applyAlignment="1" applyProtection="1">
      <alignment horizontal="center" vertical="center"/>
      <protection locked="0"/>
    </xf>
    <xf numFmtId="0" fontId="6" fillId="6" borderId="1" xfId="0" applyFont="1" applyFill="1" applyBorder="1" applyAlignment="1" applyProtection="1">
      <alignment vertical="center" wrapText="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9" fillId="4" borderId="2" xfId="0" applyFont="1" applyFill="1" applyBorder="1" applyAlignment="1" applyProtection="1">
      <alignment horizontal="center" vertical="center" wrapText="1"/>
      <protection locked="0"/>
    </xf>
    <xf numFmtId="0" fontId="9" fillId="4"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12"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2" borderId="2"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pplyAlignment="1">
      <alignment horizontal="left" vertical="center"/>
    </xf>
    <xf numFmtId="164" fontId="6" fillId="0" borderId="2"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3" xfId="0" applyNumberFormat="1" applyFont="1" applyBorder="1" applyAlignment="1">
      <alignment horizontal="left"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6" fillId="6" borderId="11" xfId="0" applyFont="1" applyFill="1" applyBorder="1" applyAlignment="1" applyProtection="1">
      <alignment horizontal="left" vertical="center" wrapText="1"/>
      <protection locked="0"/>
    </xf>
    <xf numFmtId="0" fontId="6" fillId="6" borderId="12" xfId="0" applyFont="1" applyFill="1" applyBorder="1" applyAlignment="1" applyProtection="1">
      <alignment horizontal="left" vertical="center" wrapText="1"/>
      <protection locked="0"/>
    </xf>
    <xf numFmtId="0" fontId="6" fillId="6" borderId="13" xfId="0" applyFont="1" applyFill="1" applyBorder="1" applyAlignment="1" applyProtection="1">
      <alignment horizontal="left" vertical="center" wrapText="1"/>
      <protection locked="0"/>
    </xf>
    <xf numFmtId="0" fontId="6" fillId="6" borderId="11" xfId="0" applyFont="1" applyFill="1" applyBorder="1" applyAlignment="1" applyProtection="1">
      <alignment vertical="center" wrapText="1"/>
      <protection locked="0"/>
    </xf>
    <xf numFmtId="0" fontId="6" fillId="6" borderId="12" xfId="0" applyFont="1" applyFill="1" applyBorder="1" applyAlignment="1" applyProtection="1">
      <alignment vertical="center" wrapText="1"/>
      <protection locked="0"/>
    </xf>
    <xf numFmtId="0" fontId="6" fillId="6" borderId="13" xfId="0" applyFont="1" applyFill="1" applyBorder="1" applyAlignment="1" applyProtection="1">
      <alignment vertical="center" wrapText="1"/>
      <protection locked="0"/>
    </xf>
    <xf numFmtId="0" fontId="6" fillId="2" borderId="1" xfId="0" applyFont="1" applyFill="1" applyBorder="1" applyAlignment="1" applyProtection="1">
      <alignment vertical="center" wrapText="1"/>
      <protection locked="0"/>
    </xf>
    <xf numFmtId="0" fontId="6" fillId="0" borderId="1" xfId="0" applyFont="1" applyBorder="1" applyAlignment="1">
      <alignment horizontal="left" vertical="center"/>
    </xf>
    <xf numFmtId="164" fontId="6" fillId="0" borderId="1" xfId="0" applyNumberFormat="1" applyFont="1" applyBorder="1" applyAlignment="1">
      <alignment horizontal="left" vertical="center"/>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9" fillId="4" borderId="6"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protection locked="0"/>
    </xf>
    <xf numFmtId="0" fontId="3" fillId="0" borderId="1" xfId="0" applyFont="1" applyBorder="1" applyAlignment="1">
      <alignment horizontal="left" vertical="center" wrapText="1"/>
    </xf>
    <xf numFmtId="0" fontId="7" fillId="0" borderId="1" xfId="0" applyFont="1" applyBorder="1" applyAlignment="1" applyProtection="1">
      <alignment horizontal="center" vertical="center"/>
      <protection hidden="1"/>
    </xf>
    <xf numFmtId="0" fontId="5" fillId="4" borderId="1" xfId="0" applyFont="1" applyFill="1" applyBorder="1" applyAlignment="1">
      <alignment horizontal="center" vertical="center" wrapText="1"/>
    </xf>
    <xf numFmtId="0" fontId="12" fillId="5" borderId="1" xfId="0" applyFont="1" applyFill="1" applyBorder="1" applyAlignment="1" applyProtection="1">
      <alignment horizontal="center" vertical="center"/>
      <protection hidden="1"/>
    </xf>
    <xf numFmtId="0" fontId="15" fillId="2" borderId="1" xfId="0" applyFont="1" applyFill="1" applyBorder="1" applyAlignment="1" applyProtection="1">
      <alignment horizontal="center" vertical="center"/>
      <protection hidden="1"/>
    </xf>
    <xf numFmtId="0" fontId="13" fillId="2" borderId="1" xfId="0" applyFont="1" applyFill="1" applyBorder="1" applyAlignment="1" applyProtection="1">
      <alignment horizontal="center" vertical="center"/>
      <protection hidden="1"/>
    </xf>
    <xf numFmtId="0" fontId="6" fillId="0" borderId="5"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F2F2F2"/>
      <color rgb="FFE1E1E1"/>
      <color rgb="FF154A8A"/>
      <color rgb="FF007AFF"/>
      <color rgb="FFFF6600"/>
      <color rgb="FF9633FF"/>
      <color rgb="FFE6EFFD"/>
      <color rgb="FF4472C4"/>
      <color rgb="FF2D9E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0</xdr:row>
      <xdr:rowOff>80597</xdr:rowOff>
    </xdr:from>
    <xdr:to>
      <xdr:col>4</xdr:col>
      <xdr:colOff>729323</xdr:colOff>
      <xdr:row>1</xdr:row>
      <xdr:rowOff>147272</xdr:rowOff>
    </xdr:to>
    <xdr:pic>
      <xdr:nvPicPr>
        <xdr:cNvPr id="4" name="Imagen 3">
          <a:extLst>
            <a:ext uri="{FF2B5EF4-FFF2-40B4-BE49-F238E27FC236}">
              <a16:creationId xmlns:a16="http://schemas.microsoft.com/office/drawing/2014/main" id="{021AA04E-CBA0-4BFA-9A54-DF472B6605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000017" y="80597"/>
          <a:ext cx="1609287" cy="469656"/>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84137</xdr:colOff>
      <xdr:row>0</xdr:row>
      <xdr:rowOff>120284</xdr:rowOff>
    </xdr:from>
    <xdr:to>
      <xdr:col>4</xdr:col>
      <xdr:colOff>698499</xdr:colOff>
      <xdr:row>1</xdr:row>
      <xdr:rowOff>143248</xdr:rowOff>
    </xdr:to>
    <xdr:pic>
      <xdr:nvPicPr>
        <xdr:cNvPr id="2" name="Imagen 1">
          <a:extLst>
            <a:ext uri="{FF2B5EF4-FFF2-40B4-BE49-F238E27FC236}">
              <a16:creationId xmlns:a16="http://schemas.microsoft.com/office/drawing/2014/main" id="{0372E686-EC13-4A02-AD6F-9D910469D4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5926137" y="120284"/>
          <a:ext cx="1368425" cy="419839"/>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44449</xdr:colOff>
      <xdr:row>0</xdr:row>
      <xdr:rowOff>80596</xdr:rowOff>
    </xdr:from>
    <xdr:to>
      <xdr:col>4</xdr:col>
      <xdr:colOff>696911</xdr:colOff>
      <xdr:row>1</xdr:row>
      <xdr:rowOff>132135</xdr:rowOff>
    </xdr:to>
    <xdr:pic>
      <xdr:nvPicPr>
        <xdr:cNvPr id="2" name="Imagen 1">
          <a:extLst>
            <a:ext uri="{FF2B5EF4-FFF2-40B4-BE49-F238E27FC236}">
              <a16:creationId xmlns:a16="http://schemas.microsoft.com/office/drawing/2014/main" id="{45D593AA-AF3F-443D-84AF-D769D23B3E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267449" y="80596"/>
          <a:ext cx="1366837" cy="448414"/>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230188</xdr:colOff>
      <xdr:row>0</xdr:row>
      <xdr:rowOff>111125</xdr:rowOff>
    </xdr:from>
    <xdr:to>
      <xdr:col>6</xdr:col>
      <xdr:colOff>787617</xdr:colOff>
      <xdr:row>1</xdr:row>
      <xdr:rowOff>130628</xdr:rowOff>
    </xdr:to>
    <xdr:pic>
      <xdr:nvPicPr>
        <xdr:cNvPr id="4" name="Imagen 3">
          <a:extLst>
            <a:ext uri="{FF2B5EF4-FFF2-40B4-BE49-F238E27FC236}">
              <a16:creationId xmlns:a16="http://schemas.microsoft.com/office/drawing/2014/main" id="{00000000-0008-0000-0300-000004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6413501" y="111125"/>
          <a:ext cx="1398804" cy="4179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190500</xdr:colOff>
      <xdr:row>0</xdr:row>
      <xdr:rowOff>95250</xdr:rowOff>
    </xdr:from>
    <xdr:to>
      <xdr:col>6</xdr:col>
      <xdr:colOff>819150</xdr:colOff>
      <xdr:row>1</xdr:row>
      <xdr:rowOff>150161</xdr:rowOff>
    </xdr:to>
    <xdr:pic>
      <xdr:nvPicPr>
        <xdr:cNvPr id="2" name="Imagen 1">
          <a:extLst>
            <a:ext uri="{FF2B5EF4-FFF2-40B4-BE49-F238E27FC236}">
              <a16:creationId xmlns:a16="http://schemas.microsoft.com/office/drawing/2014/main" id="{6FE83A25-CC71-4113-91BD-D33D0C4CE09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09" r="109"/>
        <a:stretch>
          <a:fillRect/>
        </a:stretch>
      </xdr:blipFill>
      <xdr:spPr bwMode="auto">
        <a:xfrm>
          <a:off x="6372225" y="95250"/>
          <a:ext cx="1466850" cy="426386"/>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65"/>
  <sheetViews>
    <sheetView showGridLines="0" tabSelected="1" zoomScale="130" zoomScaleNormal="130" workbookViewId="0">
      <selection activeCell="C13" sqref="C13"/>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31.5" customHeight="1" x14ac:dyDescent="0.25">
      <c r="A1" s="67" t="s">
        <v>0</v>
      </c>
      <c r="B1" s="67"/>
      <c r="C1" s="35" t="s">
        <v>1</v>
      </c>
      <c r="D1" s="65"/>
      <c r="E1" s="65"/>
    </row>
    <row r="2" spans="1:7" s="4" customFormat="1" ht="17.25" customHeight="1" x14ac:dyDescent="0.25">
      <c r="A2" s="67"/>
      <c r="B2" s="67"/>
      <c r="C2" s="36" t="s">
        <v>2</v>
      </c>
      <c r="D2" s="65"/>
      <c r="E2" s="65"/>
    </row>
    <row r="3" spans="1:7" s="5" customFormat="1" ht="17.25" customHeight="1" x14ac:dyDescent="0.25">
      <c r="A3" s="68" t="s">
        <v>3</v>
      </c>
      <c r="B3" s="68"/>
      <c r="C3" s="41" t="s">
        <v>4</v>
      </c>
      <c r="D3" s="66" t="s">
        <v>5</v>
      </c>
      <c r="E3" s="66"/>
    </row>
    <row r="4" spans="1:7" s="5" customFormat="1" ht="7.5" customHeight="1" x14ac:dyDescent="0.25">
      <c r="A4" s="6"/>
      <c r="B4" s="6"/>
      <c r="C4" s="6"/>
      <c r="D4" s="6"/>
      <c r="E4" s="6"/>
      <c r="F4" s="6"/>
      <c r="G4" s="6"/>
    </row>
    <row r="5" spans="1:7" s="7" customFormat="1" ht="18" customHeight="1" x14ac:dyDescent="0.2">
      <c r="A5" s="43" t="s">
        <v>6</v>
      </c>
      <c r="B5" s="44"/>
      <c r="C5" s="44"/>
      <c r="D5" s="44"/>
      <c r="E5" s="45"/>
    </row>
    <row r="6" spans="1:7" s="7" customFormat="1" ht="17.25" customHeight="1" x14ac:dyDescent="0.2">
      <c r="A6" s="46"/>
      <c r="B6" s="47"/>
      <c r="C6" s="47"/>
      <c r="D6" s="47"/>
      <c r="E6" s="48"/>
    </row>
    <row r="7" spans="1:7" s="7" customFormat="1" ht="15" customHeight="1" x14ac:dyDescent="0.2">
      <c r="A7" s="8" t="s">
        <v>7</v>
      </c>
      <c r="B7" s="58" t="s">
        <v>8</v>
      </c>
      <c r="C7" s="58"/>
      <c r="D7" s="58"/>
      <c r="E7" s="58"/>
    </row>
    <row r="8" spans="1:7" s="7" customFormat="1" ht="53.25" customHeight="1" x14ac:dyDescent="0.2">
      <c r="A8" s="9" t="s">
        <v>9</v>
      </c>
      <c r="B8" s="62" t="str">
        <f ca="1">INDIRECT("OBJETIVOS!B"&amp;MATCH(B7,OBJETIVOS!A:A,0))</f>
        <v>Programar, registrar y controlar los recursos financieros del Ministerio, FONAM gestión general y SPGR a través del aplicativo SIIF Nación con el fin de garantizar la razonabilidad y confiabilidad de la información financiera para la toma de decisiones de la alta gerencia. Así como, consolidar los estados financieros del Ministerio,  FONAM gestión general, FONAM - ANLA y FONAM Parques - PNNC</v>
      </c>
      <c r="C8" s="63"/>
      <c r="D8" s="63"/>
      <c r="E8" s="64"/>
    </row>
    <row r="9" spans="1:7" s="26" customFormat="1" ht="17.25" customHeight="1" x14ac:dyDescent="0.25">
      <c r="A9" s="25" t="s">
        <v>10</v>
      </c>
      <c r="B9" s="59">
        <v>45139</v>
      </c>
      <c r="C9" s="60"/>
      <c r="D9" s="60"/>
      <c r="E9" s="61"/>
    </row>
    <row r="10" spans="1:7" s="7" customFormat="1" ht="12.75" x14ac:dyDescent="0.2">
      <c r="A10" s="50" t="s">
        <v>11</v>
      </c>
      <c r="B10" s="51"/>
      <c r="C10" s="51"/>
      <c r="D10" s="51"/>
      <c r="E10" s="52"/>
    </row>
    <row r="11" spans="1:7" s="7" customFormat="1" ht="12.75" x14ac:dyDescent="0.2">
      <c r="A11" s="53"/>
      <c r="B11" s="54"/>
      <c r="C11" s="54"/>
      <c r="D11" s="54"/>
      <c r="E11" s="55"/>
    </row>
    <row r="12" spans="1:7" s="7" customFormat="1" ht="12.75" x14ac:dyDescent="0.2">
      <c r="A12" s="37" t="s">
        <v>12</v>
      </c>
      <c r="B12" s="56" t="s">
        <v>13</v>
      </c>
      <c r="C12" s="57"/>
      <c r="D12" s="37" t="s">
        <v>14</v>
      </c>
      <c r="E12" s="37" t="s">
        <v>15</v>
      </c>
    </row>
    <row r="13" spans="1:7" s="24" customFormat="1" ht="12.75" x14ac:dyDescent="0.2">
      <c r="A13" s="49" t="s">
        <v>16</v>
      </c>
      <c r="B13" s="38">
        <v>1</v>
      </c>
      <c r="C13" s="39" t="s">
        <v>17</v>
      </c>
      <c r="D13" s="38" t="s">
        <v>18</v>
      </c>
      <c r="E13" s="38" t="s">
        <v>18</v>
      </c>
    </row>
    <row r="14" spans="1:7" s="24" customFormat="1" ht="12.75" x14ac:dyDescent="0.2">
      <c r="A14" s="49"/>
      <c r="B14" s="38">
        <v>2</v>
      </c>
      <c r="C14" s="39" t="s">
        <v>19</v>
      </c>
      <c r="D14" s="38" t="s">
        <v>18</v>
      </c>
      <c r="E14" s="38" t="s">
        <v>18</v>
      </c>
    </row>
    <row r="15" spans="1:7" s="24" customFormat="1" ht="12.75" x14ac:dyDescent="0.2">
      <c r="A15" s="49"/>
      <c r="B15" s="38">
        <v>3</v>
      </c>
      <c r="C15" s="39" t="s">
        <v>20</v>
      </c>
      <c r="D15" s="38" t="s">
        <v>18</v>
      </c>
      <c r="E15" s="38" t="s">
        <v>18</v>
      </c>
    </row>
    <row r="16" spans="1:7" s="24" customFormat="1" ht="12.75" x14ac:dyDescent="0.2">
      <c r="A16" s="49"/>
      <c r="B16" s="38">
        <v>4</v>
      </c>
      <c r="C16" s="39" t="s">
        <v>21</v>
      </c>
      <c r="D16" s="38" t="s">
        <v>18</v>
      </c>
      <c r="E16" s="38"/>
    </row>
    <row r="17" spans="1:5" s="24" customFormat="1" ht="12.75" x14ac:dyDescent="0.2">
      <c r="A17" s="49"/>
      <c r="B17" s="38">
        <v>5</v>
      </c>
      <c r="C17" s="39" t="s">
        <v>22</v>
      </c>
      <c r="D17" s="38" t="s">
        <v>18</v>
      </c>
      <c r="E17" s="38" t="s">
        <v>18</v>
      </c>
    </row>
    <row r="18" spans="1:5" s="24" customFormat="1" ht="12.75" x14ac:dyDescent="0.2">
      <c r="A18" s="49"/>
      <c r="B18" s="38">
        <v>6</v>
      </c>
      <c r="C18" s="39" t="s">
        <v>23</v>
      </c>
      <c r="D18" s="38" t="s">
        <v>18</v>
      </c>
      <c r="E18" s="38" t="s">
        <v>18</v>
      </c>
    </row>
    <row r="19" spans="1:5" s="24" customFormat="1" ht="12.75" x14ac:dyDescent="0.2">
      <c r="A19" s="49"/>
      <c r="B19" s="38">
        <v>7</v>
      </c>
      <c r="C19" s="39"/>
      <c r="D19" s="38"/>
      <c r="E19" s="38"/>
    </row>
    <row r="20" spans="1:5" s="24" customFormat="1" ht="12.75" x14ac:dyDescent="0.2">
      <c r="A20" s="42" t="s">
        <v>24</v>
      </c>
      <c r="B20" s="28">
        <v>8</v>
      </c>
      <c r="C20" s="27" t="s">
        <v>25</v>
      </c>
      <c r="D20" s="28" t="s">
        <v>18</v>
      </c>
      <c r="E20" s="28"/>
    </row>
    <row r="21" spans="1:5" s="24" customFormat="1" ht="12.75" x14ac:dyDescent="0.2">
      <c r="A21" s="42"/>
      <c r="B21" s="28">
        <v>9</v>
      </c>
      <c r="C21" s="27"/>
      <c r="D21" s="28"/>
      <c r="E21" s="28"/>
    </row>
    <row r="22" spans="1:5" s="24" customFormat="1" ht="12.75" x14ac:dyDescent="0.2">
      <c r="A22" s="42"/>
      <c r="B22" s="28">
        <v>10</v>
      </c>
      <c r="C22" s="27"/>
      <c r="D22" s="28"/>
      <c r="E22" s="28"/>
    </row>
    <row r="23" spans="1:5" s="24" customFormat="1" ht="12.75" x14ac:dyDescent="0.2">
      <c r="A23" s="42"/>
      <c r="B23" s="28">
        <v>11</v>
      </c>
      <c r="C23" s="27"/>
      <c r="D23" s="28"/>
      <c r="E23" s="28"/>
    </row>
    <row r="24" spans="1:5" s="24" customFormat="1" ht="12.75" x14ac:dyDescent="0.2">
      <c r="A24" s="49" t="s">
        <v>26</v>
      </c>
      <c r="B24" s="38">
        <v>12</v>
      </c>
      <c r="C24" s="39" t="s">
        <v>27</v>
      </c>
      <c r="D24" s="38" t="s">
        <v>18</v>
      </c>
      <c r="E24" s="38" t="s">
        <v>18</v>
      </c>
    </row>
    <row r="25" spans="1:5" s="24" customFormat="1" ht="12.75" x14ac:dyDescent="0.2">
      <c r="A25" s="49"/>
      <c r="B25" s="38">
        <v>13</v>
      </c>
      <c r="C25" s="39" t="s">
        <v>28</v>
      </c>
      <c r="D25" s="38" t="s">
        <v>18</v>
      </c>
      <c r="E25" s="38" t="s">
        <v>18</v>
      </c>
    </row>
    <row r="26" spans="1:5" s="24" customFormat="1" ht="12.75" x14ac:dyDescent="0.2">
      <c r="A26" s="49"/>
      <c r="B26" s="38">
        <v>14</v>
      </c>
      <c r="C26" s="39" t="s">
        <v>29</v>
      </c>
      <c r="D26" s="38"/>
      <c r="E26" s="38" t="s">
        <v>18</v>
      </c>
    </row>
    <row r="27" spans="1:5" s="24" customFormat="1" ht="12.75" x14ac:dyDescent="0.2">
      <c r="A27" s="49"/>
      <c r="B27" s="38">
        <v>15</v>
      </c>
      <c r="C27" s="39"/>
      <c r="D27" s="38"/>
      <c r="E27" s="38"/>
    </row>
    <row r="28" spans="1:5" s="24" customFormat="1" ht="12.75" x14ac:dyDescent="0.2">
      <c r="A28" s="42" t="s">
        <v>30</v>
      </c>
      <c r="B28" s="28">
        <v>16</v>
      </c>
      <c r="C28" s="27" t="s">
        <v>31</v>
      </c>
      <c r="D28" s="28" t="s">
        <v>18</v>
      </c>
      <c r="E28" s="28"/>
    </row>
    <row r="29" spans="1:5" s="24" customFormat="1" ht="12.75" x14ac:dyDescent="0.2">
      <c r="A29" s="42"/>
      <c r="B29" s="28">
        <v>17</v>
      </c>
      <c r="C29" s="27" t="s">
        <v>32</v>
      </c>
      <c r="D29" s="28" t="s">
        <v>18</v>
      </c>
      <c r="E29" s="28"/>
    </row>
    <row r="30" spans="1:5" s="24" customFormat="1" ht="12.75" x14ac:dyDescent="0.2">
      <c r="A30" s="42"/>
      <c r="B30" s="28">
        <v>18</v>
      </c>
      <c r="C30" s="27"/>
      <c r="D30" s="28"/>
      <c r="E30" s="28"/>
    </row>
    <row r="31" spans="1:5" s="24" customFormat="1" ht="12.75" x14ac:dyDescent="0.2">
      <c r="A31" s="49" t="s">
        <v>33</v>
      </c>
      <c r="B31" s="38">
        <v>19</v>
      </c>
      <c r="C31" s="39" t="s">
        <v>34</v>
      </c>
      <c r="D31" s="38" t="s">
        <v>18</v>
      </c>
      <c r="E31" s="38" t="s">
        <v>18</v>
      </c>
    </row>
    <row r="32" spans="1:5" s="24" customFormat="1" ht="12.75" x14ac:dyDescent="0.2">
      <c r="A32" s="49"/>
      <c r="B32" s="38">
        <v>20</v>
      </c>
      <c r="C32" s="39" t="s">
        <v>35</v>
      </c>
      <c r="D32" s="38" t="s">
        <v>18</v>
      </c>
      <c r="E32" s="38" t="s">
        <v>18</v>
      </c>
    </row>
    <row r="33" spans="1:5" s="24" customFormat="1" ht="12.75" x14ac:dyDescent="0.2">
      <c r="A33" s="49"/>
      <c r="B33" s="38">
        <v>21</v>
      </c>
      <c r="C33" s="39" t="s">
        <v>36</v>
      </c>
      <c r="D33" s="38" t="s">
        <v>18</v>
      </c>
      <c r="E33" s="38" t="s">
        <v>18</v>
      </c>
    </row>
    <row r="34" spans="1:5" s="24" customFormat="1" ht="12.75" x14ac:dyDescent="0.2">
      <c r="A34" s="49"/>
      <c r="B34" s="38">
        <v>22</v>
      </c>
      <c r="C34" s="39" t="s">
        <v>37</v>
      </c>
      <c r="D34" s="38" t="s">
        <v>18</v>
      </c>
      <c r="E34" s="38" t="s">
        <v>18</v>
      </c>
    </row>
    <row r="35" spans="1:5" s="24" customFormat="1" ht="12.75" x14ac:dyDescent="0.2">
      <c r="A35" s="49"/>
      <c r="B35" s="38">
        <v>23</v>
      </c>
      <c r="C35" s="39" t="s">
        <v>38</v>
      </c>
      <c r="D35" s="38"/>
      <c r="E35" s="38" t="s">
        <v>18</v>
      </c>
    </row>
    <row r="36" spans="1:5" s="24" customFormat="1" ht="16.5" customHeight="1" x14ac:dyDescent="0.2">
      <c r="A36" s="42" t="s">
        <v>39</v>
      </c>
      <c r="B36" s="28">
        <v>24</v>
      </c>
      <c r="C36" s="27" t="s">
        <v>40</v>
      </c>
      <c r="D36" s="28" t="s">
        <v>18</v>
      </c>
      <c r="E36" s="28" t="s">
        <v>18</v>
      </c>
    </row>
    <row r="37" spans="1:5" s="24" customFormat="1" ht="12.75" x14ac:dyDescent="0.2">
      <c r="A37" s="42"/>
      <c r="B37" s="28">
        <v>25</v>
      </c>
      <c r="C37" s="27" t="s">
        <v>41</v>
      </c>
      <c r="D37" s="28" t="s">
        <v>18</v>
      </c>
      <c r="E37" s="28" t="s">
        <v>18</v>
      </c>
    </row>
    <row r="38" spans="1:5" s="24" customFormat="1" ht="12.75" x14ac:dyDescent="0.2">
      <c r="A38" s="42"/>
      <c r="B38" s="28">
        <v>26</v>
      </c>
      <c r="C38" s="29" t="s">
        <v>42</v>
      </c>
      <c r="D38" s="32" t="s">
        <v>18</v>
      </c>
      <c r="E38" s="32" t="s">
        <v>18</v>
      </c>
    </row>
    <row r="39" spans="1:5" s="7" customFormat="1" ht="12.75" x14ac:dyDescent="0.2"/>
    <row r="40" spans="1:5" s="7" customFormat="1" ht="12.75" x14ac:dyDescent="0.2"/>
    <row r="41" spans="1:5" s="7" customFormat="1" ht="12.75" x14ac:dyDescent="0.2"/>
    <row r="42" spans="1:5" s="7" customFormat="1" ht="12.75" x14ac:dyDescent="0.2"/>
    <row r="43" spans="1:5" s="7" customFormat="1" ht="12.75" x14ac:dyDescent="0.2"/>
    <row r="44" spans="1:5" s="7" customFormat="1" ht="12.75" x14ac:dyDescent="0.2"/>
    <row r="45" spans="1:5" s="7" customFormat="1" ht="12.75" x14ac:dyDescent="0.2"/>
    <row r="46" spans="1:5" s="7" customFormat="1" ht="12.75" x14ac:dyDescent="0.2"/>
    <row r="47" spans="1:5" s="7" customFormat="1" ht="12.75" x14ac:dyDescent="0.2"/>
    <row r="48" spans="1:5" s="7" customFormat="1" ht="12.75" x14ac:dyDescent="0.2"/>
    <row r="49" s="7" customFormat="1" ht="12.75" x14ac:dyDescent="0.2"/>
    <row r="50" s="7" customFormat="1" ht="12.75" x14ac:dyDescent="0.2"/>
    <row r="51" s="7" customFormat="1" ht="12.75" x14ac:dyDescent="0.2"/>
    <row r="52" s="7" customFormat="1" ht="12.75" x14ac:dyDescent="0.2"/>
    <row r="53" s="7" customFormat="1" ht="12.75" x14ac:dyDescent="0.2"/>
    <row r="54" s="7" customFormat="1" ht="12.75" x14ac:dyDescent="0.2"/>
    <row r="55" s="7" customFormat="1" ht="12.75" x14ac:dyDescent="0.2"/>
    <row r="56" s="7" customFormat="1" ht="12.75" x14ac:dyDescent="0.2"/>
    <row r="57" s="7" customFormat="1" ht="12.75" x14ac:dyDescent="0.2"/>
    <row r="58" s="7" customFormat="1" ht="12.75" x14ac:dyDescent="0.2"/>
    <row r="59" s="7" customFormat="1" ht="12.75" x14ac:dyDescent="0.2"/>
    <row r="60" s="7" customFormat="1" ht="12.75" x14ac:dyDescent="0.2"/>
    <row r="61" s="7" customFormat="1" ht="12.75" x14ac:dyDescent="0.2"/>
    <row r="62" s="7" customFormat="1" ht="12.75" x14ac:dyDescent="0.2"/>
    <row r="63" s="7" customFormat="1" ht="12.75" x14ac:dyDescent="0.2"/>
    <row r="64" s="7" customFormat="1" ht="12.75" x14ac:dyDescent="0.2"/>
    <row r="65" s="7" customFormat="1" ht="12.75" x14ac:dyDescent="0.2"/>
  </sheetData>
  <mergeCells count="16">
    <mergeCell ref="D1:E2"/>
    <mergeCell ref="D3:E3"/>
    <mergeCell ref="A1:B2"/>
    <mergeCell ref="A3:B3"/>
    <mergeCell ref="A31:A35"/>
    <mergeCell ref="A36:A38"/>
    <mergeCell ref="A5:E6"/>
    <mergeCell ref="A13:A19"/>
    <mergeCell ref="A20:A23"/>
    <mergeCell ref="A24:A27"/>
    <mergeCell ref="A28:A30"/>
    <mergeCell ref="A10:E11"/>
    <mergeCell ref="B12:C12"/>
    <mergeCell ref="B7:E7"/>
    <mergeCell ref="B9:E9"/>
    <mergeCell ref="B8:E8"/>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NOT(ISERROR(SEARCH(BASE!$A$8,H21)))</xm:f>
            <xm:f>BASE!$A$8</xm:f>
            <x14:dxf>
              <fill>
                <patternFill>
                  <bgColor rgb="FF00B050"/>
                </patternFill>
              </fill>
            </x14:dxf>
          </x14:cfRule>
          <xm:sqref>H21:H22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6"/>
  <sheetViews>
    <sheetView showGridLines="0" zoomScale="120" zoomScaleNormal="120" workbookViewId="0">
      <selection activeCell="C3" sqref="C3"/>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31.5" customHeight="1" x14ac:dyDescent="0.25">
      <c r="A1" s="67" t="s">
        <v>0</v>
      </c>
      <c r="B1" s="67"/>
      <c r="C1" s="35" t="s">
        <v>1</v>
      </c>
      <c r="D1" s="65"/>
      <c r="E1" s="65"/>
    </row>
    <row r="2" spans="1:5" s="4" customFormat="1" ht="17.25" customHeight="1" x14ac:dyDescent="0.25">
      <c r="A2" s="67"/>
      <c r="B2" s="67"/>
      <c r="C2" s="36" t="s">
        <v>2</v>
      </c>
      <c r="D2" s="65"/>
      <c r="E2" s="65"/>
    </row>
    <row r="3" spans="1:5" s="5" customFormat="1" ht="17.25" customHeight="1" x14ac:dyDescent="0.25">
      <c r="A3" s="68" t="s">
        <v>3</v>
      </c>
      <c r="B3" s="68"/>
      <c r="C3" s="41" t="s">
        <v>4</v>
      </c>
      <c r="D3" s="66" t="s">
        <v>5</v>
      </c>
      <c r="E3" s="66"/>
    </row>
    <row r="4" spans="1:5" s="5" customFormat="1" ht="7.5" customHeight="1" x14ac:dyDescent="0.25">
      <c r="A4" s="18"/>
      <c r="B4" s="19"/>
      <c r="C4" s="20"/>
      <c r="D4" s="19"/>
      <c r="E4" s="21"/>
    </row>
    <row r="5" spans="1:5" s="7" customFormat="1" ht="18" customHeight="1" x14ac:dyDescent="0.2">
      <c r="A5" s="43" t="s">
        <v>43</v>
      </c>
      <c r="B5" s="44"/>
      <c r="C5" s="44"/>
      <c r="D5" s="44"/>
      <c r="E5" s="45"/>
    </row>
    <row r="6" spans="1:5" s="7" customFormat="1" ht="17.25" customHeight="1" x14ac:dyDescent="0.2">
      <c r="A6" s="46"/>
      <c r="B6" s="47"/>
      <c r="C6" s="47"/>
      <c r="D6" s="47"/>
      <c r="E6" s="48"/>
    </row>
    <row r="7" spans="1:5" s="7" customFormat="1" ht="12.75" x14ac:dyDescent="0.2">
      <c r="A7" s="8" t="s">
        <v>7</v>
      </c>
      <c r="B7" s="69" t="str">
        <f>'Contexto Externo'!B7:E7</f>
        <v>10. Gestión Financiera</v>
      </c>
      <c r="C7" s="70"/>
      <c r="D7" s="70"/>
      <c r="E7" s="71"/>
    </row>
    <row r="8" spans="1:5" s="7" customFormat="1" ht="54.75" customHeight="1" x14ac:dyDescent="0.2">
      <c r="A8" s="9" t="s">
        <v>9</v>
      </c>
      <c r="B8" s="75" t="str">
        <f ca="1">'Contexto Externo'!B8:E8</f>
        <v>Programar, registrar y controlar los recursos financieros del Ministerio, FONAM gestión general y SPGR a través del aplicativo SIIF Nación con el fin de garantizar la razonabilidad y confiabilidad de la información financiera para la toma de decisiones de la alta gerencia. Así como, consolidar los estados financieros del Ministerio,  FONAM gestión general, FONAM - ANLA y FONAM Parques - PNNC</v>
      </c>
      <c r="C8" s="76"/>
      <c r="D8" s="76"/>
      <c r="E8" s="77"/>
    </row>
    <row r="9" spans="1:5" s="26" customFormat="1" ht="18.75" customHeight="1" x14ac:dyDescent="0.25">
      <c r="A9" s="25" t="s">
        <v>10</v>
      </c>
      <c r="B9" s="72">
        <f>'Contexto Externo'!B9:E9</f>
        <v>45139</v>
      </c>
      <c r="C9" s="73"/>
      <c r="D9" s="73"/>
      <c r="E9" s="74"/>
    </row>
    <row r="10" spans="1:5" s="7" customFormat="1" ht="10.5" customHeight="1" x14ac:dyDescent="0.2">
      <c r="A10" s="50" t="s">
        <v>44</v>
      </c>
      <c r="B10" s="51"/>
      <c r="C10" s="51"/>
      <c r="D10" s="51"/>
      <c r="E10" s="52"/>
    </row>
    <row r="11" spans="1:5" s="7" customFormat="1" ht="9.75" customHeight="1" x14ac:dyDescent="0.2">
      <c r="A11" s="53"/>
      <c r="B11" s="54"/>
      <c r="C11" s="54"/>
      <c r="D11" s="54"/>
      <c r="E11" s="55"/>
    </row>
    <row r="12" spans="1:5" s="7" customFormat="1" ht="12.75" x14ac:dyDescent="0.2">
      <c r="A12" s="37" t="s">
        <v>45</v>
      </c>
      <c r="B12" s="56" t="s">
        <v>13</v>
      </c>
      <c r="C12" s="57"/>
      <c r="D12" s="37" t="s">
        <v>46</v>
      </c>
      <c r="E12" s="37" t="s">
        <v>47</v>
      </c>
    </row>
    <row r="13" spans="1:5" s="26" customFormat="1" ht="18" customHeight="1" x14ac:dyDescent="0.25">
      <c r="A13" s="78" t="s">
        <v>48</v>
      </c>
      <c r="B13" s="38">
        <v>27</v>
      </c>
      <c r="C13" s="39" t="s">
        <v>49</v>
      </c>
      <c r="D13" s="38" t="s">
        <v>18</v>
      </c>
      <c r="E13" s="38" t="s">
        <v>18</v>
      </c>
    </row>
    <row r="14" spans="1:5" s="26" customFormat="1" ht="18" customHeight="1" x14ac:dyDescent="0.25">
      <c r="A14" s="79"/>
      <c r="B14" s="38">
        <v>28</v>
      </c>
      <c r="C14" s="39" t="s">
        <v>50</v>
      </c>
      <c r="D14" s="38" t="s">
        <v>18</v>
      </c>
      <c r="E14" s="38" t="s">
        <v>18</v>
      </c>
    </row>
    <row r="15" spans="1:5" s="26" customFormat="1" ht="18" customHeight="1" x14ac:dyDescent="0.25">
      <c r="A15" s="79"/>
      <c r="B15" s="38">
        <v>29</v>
      </c>
      <c r="C15" s="39"/>
      <c r="D15" s="38"/>
      <c r="E15" s="38"/>
    </row>
    <row r="16" spans="1:5" s="26" customFormat="1" ht="18" customHeight="1" x14ac:dyDescent="0.25">
      <c r="A16" s="80"/>
      <c r="B16" s="38">
        <v>30</v>
      </c>
      <c r="C16" s="39"/>
      <c r="D16" s="38"/>
      <c r="E16" s="38"/>
    </row>
    <row r="17" spans="1:5" s="26" customFormat="1" ht="18" customHeight="1" x14ac:dyDescent="0.25">
      <c r="A17" s="42" t="s">
        <v>51</v>
      </c>
      <c r="B17" s="38">
        <v>31</v>
      </c>
      <c r="C17" s="27" t="s">
        <v>52</v>
      </c>
      <c r="D17" s="28" t="s">
        <v>18</v>
      </c>
      <c r="E17" s="28" t="s">
        <v>18</v>
      </c>
    </row>
    <row r="18" spans="1:5" s="26" customFormat="1" ht="18" customHeight="1" x14ac:dyDescent="0.25">
      <c r="A18" s="42"/>
      <c r="B18" s="38">
        <v>32</v>
      </c>
      <c r="C18" s="27" t="s">
        <v>53</v>
      </c>
      <c r="D18" s="28"/>
      <c r="E18" s="28" t="s">
        <v>18</v>
      </c>
    </row>
    <row r="19" spans="1:5" s="26" customFormat="1" ht="18" customHeight="1" x14ac:dyDescent="0.25">
      <c r="A19" s="42"/>
      <c r="B19" s="38">
        <v>33</v>
      </c>
      <c r="C19" s="33" t="s">
        <v>54</v>
      </c>
      <c r="D19" s="30" t="s">
        <v>18</v>
      </c>
      <c r="E19" s="30" t="s">
        <v>18</v>
      </c>
    </row>
    <row r="20" spans="1:5" s="26" customFormat="1" ht="18" customHeight="1" x14ac:dyDescent="0.25">
      <c r="A20" s="42"/>
      <c r="B20" s="38">
        <v>34</v>
      </c>
      <c r="C20" s="33" t="s">
        <v>55</v>
      </c>
      <c r="D20" s="30" t="s">
        <v>18</v>
      </c>
      <c r="E20" s="30" t="s">
        <v>18</v>
      </c>
    </row>
    <row r="21" spans="1:5" s="26" customFormat="1" ht="29.25" customHeight="1" x14ac:dyDescent="0.25">
      <c r="A21" s="49" t="s">
        <v>56</v>
      </c>
      <c r="B21" s="38">
        <v>35</v>
      </c>
      <c r="C21" s="39" t="s">
        <v>57</v>
      </c>
      <c r="D21" s="38" t="s">
        <v>18</v>
      </c>
      <c r="E21" s="38"/>
    </row>
    <row r="22" spans="1:5" s="26" customFormat="1" ht="27.75" customHeight="1" x14ac:dyDescent="0.25">
      <c r="A22" s="49"/>
      <c r="B22" s="38">
        <v>36</v>
      </c>
      <c r="C22" s="39" t="s">
        <v>58</v>
      </c>
      <c r="D22" s="38" t="s">
        <v>18</v>
      </c>
      <c r="E22" s="38"/>
    </row>
    <row r="23" spans="1:5" s="26" customFormat="1" ht="18" customHeight="1" x14ac:dyDescent="0.25">
      <c r="A23" s="49"/>
      <c r="B23" s="38">
        <v>37</v>
      </c>
      <c r="C23" s="39"/>
      <c r="D23" s="38"/>
      <c r="E23" s="38"/>
    </row>
    <row r="24" spans="1:5" s="26" customFormat="1" ht="18" customHeight="1" x14ac:dyDescent="0.25">
      <c r="A24" s="49"/>
      <c r="B24" s="38">
        <v>38</v>
      </c>
      <c r="C24" s="39"/>
      <c r="D24" s="38"/>
      <c r="E24" s="38"/>
    </row>
    <row r="25" spans="1:5" s="26" customFormat="1" ht="18" customHeight="1" x14ac:dyDescent="0.25">
      <c r="A25" s="42" t="s">
        <v>59</v>
      </c>
      <c r="B25" s="28">
        <v>39</v>
      </c>
      <c r="C25" s="27" t="s">
        <v>60</v>
      </c>
      <c r="D25" s="28" t="s">
        <v>18</v>
      </c>
      <c r="E25" s="28" t="s">
        <v>18</v>
      </c>
    </row>
    <row r="26" spans="1:5" s="26" customFormat="1" ht="18" customHeight="1" x14ac:dyDescent="0.25">
      <c r="A26" s="42"/>
      <c r="B26" s="28">
        <v>40</v>
      </c>
      <c r="C26" s="27" t="s">
        <v>61</v>
      </c>
      <c r="D26" s="28" t="s">
        <v>18</v>
      </c>
      <c r="E26" s="28" t="s">
        <v>18</v>
      </c>
    </row>
    <row r="27" spans="1:5" s="26" customFormat="1" ht="18" customHeight="1" x14ac:dyDescent="0.25">
      <c r="A27" s="42"/>
      <c r="B27" s="28">
        <v>41</v>
      </c>
      <c r="C27" s="27" t="s">
        <v>62</v>
      </c>
      <c r="D27" s="28"/>
      <c r="E27" s="28" t="s">
        <v>18</v>
      </c>
    </row>
    <row r="28" spans="1:5" s="26" customFormat="1" ht="18" customHeight="1" x14ac:dyDescent="0.25">
      <c r="A28" s="42"/>
      <c r="B28" s="28">
        <v>42</v>
      </c>
      <c r="C28" s="27"/>
      <c r="D28" s="28"/>
      <c r="E28" s="28"/>
    </row>
    <row r="29" spans="1:5" s="26" customFormat="1" ht="18" customHeight="1" x14ac:dyDescent="0.25">
      <c r="A29" s="49" t="s">
        <v>63</v>
      </c>
      <c r="B29" s="38">
        <v>43</v>
      </c>
      <c r="C29" s="39" t="s">
        <v>64</v>
      </c>
      <c r="D29" s="38" t="s">
        <v>18</v>
      </c>
      <c r="E29" s="38"/>
    </row>
    <row r="30" spans="1:5" s="26" customFormat="1" ht="18" customHeight="1" x14ac:dyDescent="0.25">
      <c r="A30" s="49"/>
      <c r="B30" s="38">
        <v>44</v>
      </c>
      <c r="C30" s="39" t="s">
        <v>65</v>
      </c>
      <c r="D30" s="38" t="s">
        <v>18</v>
      </c>
      <c r="E30" s="38"/>
    </row>
    <row r="31" spans="1:5" s="26" customFormat="1" ht="18" customHeight="1" x14ac:dyDescent="0.25">
      <c r="A31" s="49"/>
      <c r="B31" s="38">
        <v>45</v>
      </c>
      <c r="C31" s="39" t="s">
        <v>66</v>
      </c>
      <c r="D31" s="38" t="s">
        <v>18</v>
      </c>
      <c r="E31" s="38"/>
    </row>
    <row r="32" spans="1:5" s="26" customFormat="1" ht="18" customHeight="1" x14ac:dyDescent="0.25">
      <c r="A32" s="49"/>
      <c r="B32" s="38">
        <v>46</v>
      </c>
      <c r="C32" s="39" t="s">
        <v>67</v>
      </c>
      <c r="D32" s="38" t="s">
        <v>18</v>
      </c>
      <c r="E32" s="38"/>
    </row>
    <row r="33" spans="1:5" s="26" customFormat="1" ht="18" customHeight="1" x14ac:dyDescent="0.25">
      <c r="A33" s="42" t="s">
        <v>68</v>
      </c>
      <c r="B33" s="28">
        <v>47</v>
      </c>
      <c r="C33" s="27" t="s">
        <v>69</v>
      </c>
      <c r="D33" s="28" t="s">
        <v>18</v>
      </c>
      <c r="E33" s="28"/>
    </row>
    <row r="34" spans="1:5" s="26" customFormat="1" ht="18" customHeight="1" x14ac:dyDescent="0.25">
      <c r="A34" s="42"/>
      <c r="B34" s="28">
        <v>48</v>
      </c>
      <c r="C34" s="27" t="s">
        <v>70</v>
      </c>
      <c r="D34" s="28" t="s">
        <v>18</v>
      </c>
      <c r="E34" s="28" t="s">
        <v>18</v>
      </c>
    </row>
    <row r="35" spans="1:5" s="26" customFormat="1" ht="18" customHeight="1" x14ac:dyDescent="0.25">
      <c r="A35" s="42"/>
      <c r="B35" s="28">
        <v>49</v>
      </c>
      <c r="C35" s="27"/>
      <c r="D35" s="28"/>
      <c r="E35" s="28"/>
    </row>
    <row r="36" spans="1:5" s="7" customFormat="1" ht="10.5" customHeight="1" x14ac:dyDescent="0.2"/>
  </sheetData>
  <mergeCells count="16">
    <mergeCell ref="A33:A35"/>
    <mergeCell ref="B12:C12"/>
    <mergeCell ref="A17:A20"/>
    <mergeCell ref="A21:A24"/>
    <mergeCell ref="A25:A28"/>
    <mergeCell ref="A29:A32"/>
    <mergeCell ref="A13:A16"/>
    <mergeCell ref="A1:B2"/>
    <mergeCell ref="D1:E2"/>
    <mergeCell ref="A3:B3"/>
    <mergeCell ref="D3:E3"/>
    <mergeCell ref="A10:E11"/>
    <mergeCell ref="A5:E6"/>
    <mergeCell ref="B7:E7"/>
    <mergeCell ref="B9:E9"/>
    <mergeCell ref="B8:E8"/>
  </mergeCells>
  <printOptions horizontalCentered="1"/>
  <pageMargins left="0.25" right="0.25" top="0.75" bottom="0.75" header="0.3" footer="0.3"/>
  <pageSetup scale="92"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48"/>
  <sheetViews>
    <sheetView showGridLines="0" zoomScale="120" zoomScaleNormal="120" workbookViewId="0">
      <selection activeCell="G6" sqref="G6"/>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31.5" customHeight="1" x14ac:dyDescent="0.25">
      <c r="A1" s="67" t="s">
        <v>0</v>
      </c>
      <c r="B1" s="67"/>
      <c r="C1" s="35" t="s">
        <v>1</v>
      </c>
      <c r="D1" s="65"/>
      <c r="E1" s="65"/>
    </row>
    <row r="2" spans="1:5" s="4" customFormat="1" ht="17.25" customHeight="1" x14ac:dyDescent="0.25">
      <c r="A2" s="67"/>
      <c r="B2" s="67"/>
      <c r="C2" s="36" t="s">
        <v>2</v>
      </c>
      <c r="D2" s="65"/>
      <c r="E2" s="65"/>
    </row>
    <row r="3" spans="1:5" s="5" customFormat="1" ht="17.25" customHeight="1" x14ac:dyDescent="0.25">
      <c r="A3" s="68" t="s">
        <v>3</v>
      </c>
      <c r="B3" s="68"/>
      <c r="C3" s="41" t="s">
        <v>4</v>
      </c>
      <c r="D3" s="66" t="s">
        <v>5</v>
      </c>
      <c r="E3" s="66"/>
    </row>
    <row r="4" spans="1:5" s="5" customFormat="1" ht="7.5" customHeight="1" x14ac:dyDescent="0.25">
      <c r="A4" s="18"/>
      <c r="B4" s="19"/>
      <c r="C4" s="20"/>
      <c r="D4" s="19"/>
      <c r="E4" s="21"/>
    </row>
    <row r="5" spans="1:5" s="7" customFormat="1" ht="18" customHeight="1" x14ac:dyDescent="0.2">
      <c r="A5" s="43" t="s">
        <v>71</v>
      </c>
      <c r="B5" s="44"/>
      <c r="C5" s="44"/>
      <c r="D5" s="44"/>
      <c r="E5" s="45"/>
    </row>
    <row r="6" spans="1:5" s="7" customFormat="1" ht="17.25" customHeight="1" x14ac:dyDescent="0.2">
      <c r="A6" s="46"/>
      <c r="B6" s="47"/>
      <c r="C6" s="47"/>
      <c r="D6" s="47"/>
      <c r="E6" s="48"/>
    </row>
    <row r="7" spans="1:5" s="7" customFormat="1" ht="12.75" x14ac:dyDescent="0.2">
      <c r="A7" s="8" t="s">
        <v>7</v>
      </c>
      <c r="B7" s="85" t="str">
        <f>'Contexto Externo'!B7:E7</f>
        <v>10. Gestión Financiera</v>
      </c>
      <c r="C7" s="85"/>
      <c r="D7" s="85"/>
      <c r="E7" s="85"/>
    </row>
    <row r="8" spans="1:5" s="7" customFormat="1" ht="47.25" customHeight="1" x14ac:dyDescent="0.2">
      <c r="A8" s="9" t="s">
        <v>9</v>
      </c>
      <c r="B8" s="75" t="str">
        <f ca="1">'Contexto Externo'!B8:E8</f>
        <v>Programar, registrar y controlar los recursos financieros del Ministerio, FONAM gestión general y SPGR a través del aplicativo SIIF Nación con el fin de garantizar la razonabilidad y confiabilidad de la información financiera para la toma de decisiones de la alta gerencia. Así como, consolidar los estados financieros del Ministerio,  FONAM gestión general, FONAM - ANLA y FONAM Parques - PNNC</v>
      </c>
      <c r="C8" s="76"/>
      <c r="D8" s="76"/>
      <c r="E8" s="77"/>
    </row>
    <row r="9" spans="1:5" s="24" customFormat="1" ht="14.25" customHeight="1" x14ac:dyDescent="0.2">
      <c r="A9" s="23" t="s">
        <v>10</v>
      </c>
      <c r="B9" s="86">
        <f>'Contexto Externo'!B9:E9</f>
        <v>45139</v>
      </c>
      <c r="C9" s="86"/>
      <c r="D9" s="86"/>
      <c r="E9" s="86"/>
    </row>
    <row r="10" spans="1:5" s="7" customFormat="1" ht="15.75" customHeight="1" x14ac:dyDescent="0.2">
      <c r="A10" s="50" t="s">
        <v>44</v>
      </c>
      <c r="B10" s="51"/>
      <c r="C10" s="51"/>
      <c r="D10" s="51"/>
      <c r="E10" s="52"/>
    </row>
    <row r="11" spans="1:5" s="7" customFormat="1" ht="15.75" customHeight="1" x14ac:dyDescent="0.2">
      <c r="A11" s="53"/>
      <c r="B11" s="54"/>
      <c r="C11" s="54"/>
      <c r="D11" s="54"/>
      <c r="E11" s="55"/>
    </row>
    <row r="12" spans="1:5" s="7" customFormat="1" ht="12.75" x14ac:dyDescent="0.2">
      <c r="A12" s="37" t="s">
        <v>45</v>
      </c>
      <c r="B12" s="56" t="s">
        <v>13</v>
      </c>
      <c r="C12" s="57"/>
      <c r="D12" s="37" t="s">
        <v>46</v>
      </c>
      <c r="E12" s="37" t="s">
        <v>47</v>
      </c>
    </row>
    <row r="13" spans="1:5" s="24" customFormat="1" ht="18.75" customHeight="1" x14ac:dyDescent="0.2">
      <c r="A13" s="81" t="s">
        <v>72</v>
      </c>
      <c r="B13" s="38">
        <v>50</v>
      </c>
      <c r="C13" s="39" t="s">
        <v>73</v>
      </c>
      <c r="D13" s="38" t="s">
        <v>18</v>
      </c>
      <c r="E13" s="38"/>
    </row>
    <row r="14" spans="1:5" s="24" customFormat="1" ht="18.75" customHeight="1" x14ac:dyDescent="0.2">
      <c r="A14" s="82"/>
      <c r="B14" s="38">
        <v>51</v>
      </c>
      <c r="C14" s="39"/>
      <c r="D14" s="38"/>
      <c r="E14" s="38"/>
    </row>
    <row r="15" spans="1:5" s="24" customFormat="1" ht="18.75" customHeight="1" x14ac:dyDescent="0.2">
      <c r="A15" s="83"/>
      <c r="B15" s="38">
        <v>52</v>
      </c>
      <c r="C15" s="39"/>
      <c r="D15" s="38"/>
      <c r="E15" s="38"/>
    </row>
    <row r="16" spans="1:5" s="24" customFormat="1" ht="25.5" x14ac:dyDescent="0.2">
      <c r="A16" s="84" t="s">
        <v>74</v>
      </c>
      <c r="B16" s="28">
        <v>53</v>
      </c>
      <c r="C16" s="29" t="s">
        <v>75</v>
      </c>
      <c r="D16" s="32" t="s">
        <v>18</v>
      </c>
      <c r="E16" s="32"/>
    </row>
    <row r="17" spans="1:5" s="24" customFormat="1" ht="19.5" customHeight="1" x14ac:dyDescent="0.2">
      <c r="A17" s="84"/>
      <c r="B17" s="28">
        <v>54</v>
      </c>
      <c r="C17" s="29" t="s">
        <v>76</v>
      </c>
      <c r="D17" s="32" t="s">
        <v>18</v>
      </c>
      <c r="E17" s="32" t="s">
        <v>18</v>
      </c>
    </row>
    <row r="18" spans="1:5" s="24" customFormat="1" ht="22.5" customHeight="1" x14ac:dyDescent="0.2">
      <c r="A18" s="84"/>
      <c r="B18" s="28">
        <v>55</v>
      </c>
      <c r="C18" s="29"/>
      <c r="D18" s="32"/>
      <c r="E18" s="32"/>
    </row>
    <row r="19" spans="1:5" s="24" customFormat="1" ht="18" customHeight="1" x14ac:dyDescent="0.2">
      <c r="A19" s="84"/>
      <c r="B19" s="28">
        <v>56</v>
      </c>
      <c r="C19" s="29"/>
      <c r="D19" s="32"/>
      <c r="E19" s="32"/>
    </row>
    <row r="20" spans="1:5" s="24" customFormat="1" ht="27.75" customHeight="1" x14ac:dyDescent="0.2">
      <c r="A20" s="49" t="s">
        <v>77</v>
      </c>
      <c r="B20" s="38">
        <v>57</v>
      </c>
      <c r="C20" s="40" t="s">
        <v>78</v>
      </c>
      <c r="D20" s="38" t="s">
        <v>18</v>
      </c>
      <c r="E20" s="38" t="s">
        <v>18</v>
      </c>
    </row>
    <row r="21" spans="1:5" s="24" customFormat="1" ht="27.75" customHeight="1" x14ac:dyDescent="0.2">
      <c r="A21" s="49"/>
      <c r="B21" s="38">
        <v>58</v>
      </c>
      <c r="C21" s="40" t="s">
        <v>79</v>
      </c>
      <c r="D21" s="38"/>
      <c r="E21" s="38" t="s">
        <v>18</v>
      </c>
    </row>
    <row r="22" spans="1:5" s="24" customFormat="1" ht="28.5" customHeight="1" x14ac:dyDescent="0.2">
      <c r="A22" s="49"/>
      <c r="B22" s="38">
        <v>59</v>
      </c>
      <c r="C22" s="39" t="s">
        <v>80</v>
      </c>
      <c r="D22" s="38"/>
      <c r="E22" s="38" t="s">
        <v>18</v>
      </c>
    </row>
    <row r="23" spans="1:5" s="24" customFormat="1" ht="27.75" customHeight="1" x14ac:dyDescent="0.2">
      <c r="A23" s="49"/>
      <c r="B23" s="38">
        <v>60</v>
      </c>
      <c r="C23" s="40" t="s">
        <v>81</v>
      </c>
      <c r="D23" s="38"/>
      <c r="E23" s="38" t="s">
        <v>18</v>
      </c>
    </row>
    <row r="24" spans="1:5" s="24" customFormat="1" ht="27.75" customHeight="1" x14ac:dyDescent="0.2">
      <c r="A24" s="49"/>
      <c r="B24" s="38">
        <v>61</v>
      </c>
      <c r="C24" s="40" t="s">
        <v>82</v>
      </c>
      <c r="D24" s="38"/>
      <c r="E24" s="38" t="s">
        <v>18</v>
      </c>
    </row>
    <row r="25" spans="1:5" s="24" customFormat="1" ht="28.5" customHeight="1" x14ac:dyDescent="0.2">
      <c r="A25" s="49"/>
      <c r="B25" s="38">
        <v>62</v>
      </c>
      <c r="C25" s="39" t="s">
        <v>83</v>
      </c>
      <c r="D25" s="38" t="s">
        <v>18</v>
      </c>
      <c r="E25" s="38" t="s">
        <v>18</v>
      </c>
    </row>
    <row r="26" spans="1:5" s="24" customFormat="1" ht="28.5" customHeight="1" x14ac:dyDescent="0.2">
      <c r="A26" s="42" t="s">
        <v>84</v>
      </c>
      <c r="B26" s="28">
        <v>63</v>
      </c>
      <c r="C26" s="27" t="s">
        <v>85</v>
      </c>
      <c r="D26" s="28" t="s">
        <v>18</v>
      </c>
      <c r="E26" s="28" t="s">
        <v>18</v>
      </c>
    </row>
    <row r="27" spans="1:5" s="24" customFormat="1" ht="18" customHeight="1" x14ac:dyDescent="0.2">
      <c r="A27" s="42"/>
      <c r="B27" s="28">
        <v>64</v>
      </c>
      <c r="C27" s="33" t="s">
        <v>86</v>
      </c>
      <c r="D27" s="30" t="s">
        <v>18</v>
      </c>
      <c r="E27" s="30" t="s">
        <v>18</v>
      </c>
    </row>
    <row r="28" spans="1:5" s="24" customFormat="1" ht="22.5" customHeight="1" x14ac:dyDescent="0.2">
      <c r="A28" s="49" t="s">
        <v>87</v>
      </c>
      <c r="B28" s="38">
        <v>65</v>
      </c>
      <c r="C28" s="40" t="s">
        <v>88</v>
      </c>
      <c r="D28" s="38" t="s">
        <v>18</v>
      </c>
      <c r="E28" s="38"/>
    </row>
    <row r="29" spans="1:5" s="24" customFormat="1" ht="20.25" customHeight="1" x14ac:dyDescent="0.2">
      <c r="A29" s="49"/>
      <c r="B29" s="38">
        <v>66</v>
      </c>
      <c r="C29" s="40" t="s">
        <v>89</v>
      </c>
      <c r="D29" s="38" t="s">
        <v>18</v>
      </c>
      <c r="E29" s="38" t="s">
        <v>18</v>
      </c>
    </row>
    <row r="30" spans="1:5" s="24" customFormat="1" ht="20.25" customHeight="1" x14ac:dyDescent="0.2">
      <c r="A30" s="49"/>
      <c r="B30" s="38">
        <v>67</v>
      </c>
      <c r="C30" s="40" t="s">
        <v>90</v>
      </c>
      <c r="D30" s="38" t="s">
        <v>18</v>
      </c>
      <c r="E30" s="38" t="s">
        <v>18</v>
      </c>
    </row>
    <row r="31" spans="1:5" s="24" customFormat="1" ht="21.75" customHeight="1" x14ac:dyDescent="0.2">
      <c r="A31" s="49"/>
      <c r="B31" s="38">
        <v>68</v>
      </c>
      <c r="C31" s="40" t="s">
        <v>91</v>
      </c>
      <c r="D31" s="38" t="s">
        <v>18</v>
      </c>
      <c r="E31" s="38"/>
    </row>
    <row r="32" spans="1:5" s="24" customFormat="1" ht="21.75" customHeight="1" x14ac:dyDescent="0.2">
      <c r="A32" s="49"/>
      <c r="B32" s="38">
        <v>69</v>
      </c>
      <c r="C32" s="40" t="s">
        <v>92</v>
      </c>
      <c r="D32" s="38"/>
      <c r="E32" s="38" t="s">
        <v>18</v>
      </c>
    </row>
    <row r="33" spans="1:5" s="24" customFormat="1" ht="21.75" customHeight="1" x14ac:dyDescent="0.2">
      <c r="A33" s="49"/>
      <c r="B33" s="38">
        <v>70</v>
      </c>
      <c r="C33" s="40" t="s">
        <v>93</v>
      </c>
      <c r="D33" s="38"/>
      <c r="E33" s="38" t="s">
        <v>18</v>
      </c>
    </row>
    <row r="34" spans="1:5" s="24" customFormat="1" ht="28.5" customHeight="1" x14ac:dyDescent="0.2">
      <c r="A34" s="49"/>
      <c r="B34" s="38">
        <v>71</v>
      </c>
      <c r="C34" s="40" t="s">
        <v>94</v>
      </c>
      <c r="D34" s="38" t="s">
        <v>18</v>
      </c>
      <c r="E34" s="38" t="s">
        <v>18</v>
      </c>
    </row>
    <row r="35" spans="1:5" s="24" customFormat="1" ht="19.5" customHeight="1" x14ac:dyDescent="0.2">
      <c r="A35" s="49"/>
      <c r="B35" s="38">
        <v>72</v>
      </c>
      <c r="C35" s="40" t="s">
        <v>95</v>
      </c>
      <c r="D35" s="38" t="s">
        <v>18</v>
      </c>
      <c r="E35" s="38" t="s">
        <v>18</v>
      </c>
    </row>
    <row r="36" spans="1:5" s="24" customFormat="1" ht="17.25" customHeight="1" x14ac:dyDescent="0.2">
      <c r="A36" s="42" t="s">
        <v>96</v>
      </c>
      <c r="B36" s="28">
        <v>73</v>
      </c>
      <c r="C36" s="27" t="s">
        <v>97</v>
      </c>
      <c r="D36" s="28" t="s">
        <v>18</v>
      </c>
      <c r="E36" s="28"/>
    </row>
    <row r="37" spans="1:5" s="24" customFormat="1" ht="12.75" x14ac:dyDescent="0.2">
      <c r="A37" s="42"/>
      <c r="B37" s="28">
        <v>74</v>
      </c>
      <c r="C37" s="34"/>
      <c r="D37" s="34"/>
      <c r="E37" s="28"/>
    </row>
    <row r="38" spans="1:5" s="24" customFormat="1" ht="12.75" x14ac:dyDescent="0.2">
      <c r="A38" s="42"/>
      <c r="B38" s="28">
        <v>75</v>
      </c>
      <c r="C38" s="27"/>
      <c r="D38" s="28"/>
      <c r="E38" s="28"/>
    </row>
    <row r="39" spans="1:5" s="7" customFormat="1" ht="12.75" x14ac:dyDescent="0.2"/>
    <row r="40" spans="1:5" s="7" customFormat="1" ht="12.75" x14ac:dyDescent="0.2"/>
    <row r="41" spans="1:5" s="7" customFormat="1" ht="12.75" x14ac:dyDescent="0.2"/>
    <row r="42" spans="1:5" s="7" customFormat="1" ht="12.75" x14ac:dyDescent="0.2"/>
    <row r="43" spans="1:5" s="7" customFormat="1" ht="12.75" x14ac:dyDescent="0.2"/>
    <row r="44" spans="1:5" s="7" customFormat="1" ht="12.75" x14ac:dyDescent="0.2"/>
    <row r="45" spans="1:5" s="7" customFormat="1" ht="12.75" x14ac:dyDescent="0.2"/>
    <row r="46" spans="1:5" s="7" customFormat="1" ht="12.75" x14ac:dyDescent="0.2"/>
    <row r="47" spans="1:5" s="7" customFormat="1" ht="12.75" x14ac:dyDescent="0.2"/>
    <row r="48" spans="1:5" s="7" customFormat="1" ht="12.75" x14ac:dyDescent="0.2"/>
  </sheetData>
  <mergeCells count="16">
    <mergeCell ref="A1:B2"/>
    <mergeCell ref="D1:E2"/>
    <mergeCell ref="A3:B3"/>
    <mergeCell ref="D3:E3"/>
    <mergeCell ref="A36:A38"/>
    <mergeCell ref="B12:C12"/>
    <mergeCell ref="A13:A15"/>
    <mergeCell ref="A16:A19"/>
    <mergeCell ref="A20:A25"/>
    <mergeCell ref="A26:A27"/>
    <mergeCell ref="A28:A35"/>
    <mergeCell ref="A10:E11"/>
    <mergeCell ref="A5:E6"/>
    <mergeCell ref="B7:E7"/>
    <mergeCell ref="B8:E8"/>
    <mergeCell ref="B9:E9"/>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4"/>
  <sheetViews>
    <sheetView showGridLines="0" topLeftCell="A13" zoomScale="130" zoomScaleNormal="130" workbookViewId="0">
      <selection activeCell="K8" sqref="K8"/>
    </sheetView>
  </sheetViews>
  <sheetFormatPr baseColWidth="10" defaultColWidth="11.42578125" defaultRowHeight="15" x14ac:dyDescent="0.25"/>
  <cols>
    <col min="1" max="1" width="12" style="2" customWidth="1"/>
    <col min="2" max="2" width="19.5703125" style="22"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31.5" customHeight="1" x14ac:dyDescent="0.25">
      <c r="A1" s="67" t="s">
        <v>0</v>
      </c>
      <c r="B1" s="67"/>
      <c r="C1" s="94" t="s">
        <v>1</v>
      </c>
      <c r="D1" s="94"/>
      <c r="E1" s="94"/>
      <c r="F1" s="65"/>
      <c r="G1" s="65"/>
    </row>
    <row r="2" spans="1:7" s="4" customFormat="1" ht="17.25" customHeight="1" x14ac:dyDescent="0.25">
      <c r="A2" s="67"/>
      <c r="B2" s="67"/>
      <c r="C2" s="95" t="s">
        <v>2</v>
      </c>
      <c r="D2" s="95"/>
      <c r="E2" s="95"/>
      <c r="F2" s="65"/>
      <c r="G2" s="65"/>
    </row>
    <row r="3" spans="1:7" s="5" customFormat="1" ht="17.25" customHeight="1" x14ac:dyDescent="0.25">
      <c r="A3" s="68" t="s">
        <v>3</v>
      </c>
      <c r="B3" s="68"/>
      <c r="C3" s="96" t="s">
        <v>4</v>
      </c>
      <c r="D3" s="97"/>
      <c r="E3" s="97"/>
      <c r="F3" s="66" t="s">
        <v>98</v>
      </c>
      <c r="G3" s="66"/>
    </row>
    <row r="4" spans="1:7" s="5" customFormat="1" ht="7.5" customHeight="1" x14ac:dyDescent="0.25">
      <c r="A4" s="93"/>
      <c r="B4" s="93"/>
      <c r="C4" s="93"/>
      <c r="D4" s="93"/>
      <c r="E4" s="93"/>
      <c r="F4" s="93"/>
      <c r="G4" s="93"/>
    </row>
    <row r="5" spans="1:7" s="7" customFormat="1" ht="15" customHeight="1" x14ac:dyDescent="0.2">
      <c r="A5" s="91" t="s">
        <v>99</v>
      </c>
      <c r="B5" s="91"/>
      <c r="C5" s="91"/>
      <c r="D5" s="91"/>
      <c r="E5" s="91"/>
      <c r="F5" s="91"/>
      <c r="G5" s="91"/>
    </row>
    <row r="6" spans="1:7" s="7" customFormat="1" ht="15" customHeight="1" x14ac:dyDescent="0.2">
      <c r="A6" s="91"/>
      <c r="B6" s="91"/>
      <c r="C6" s="91"/>
      <c r="D6" s="91"/>
      <c r="E6" s="91"/>
      <c r="F6" s="91"/>
      <c r="G6" s="91"/>
    </row>
    <row r="7" spans="1:7" s="7" customFormat="1" ht="12.75" x14ac:dyDescent="0.2">
      <c r="A7" s="8" t="s">
        <v>7</v>
      </c>
      <c r="B7" s="85" t="str">
        <f>'Contexto Externo'!B7:E7</f>
        <v>10. Gestión Financiera</v>
      </c>
      <c r="C7" s="85"/>
      <c r="D7" s="85"/>
      <c r="E7" s="85"/>
      <c r="F7" s="85"/>
      <c r="G7" s="85"/>
    </row>
    <row r="8" spans="1:7" s="7" customFormat="1" ht="37.5" customHeight="1" x14ac:dyDescent="0.2">
      <c r="A8" s="9" t="s">
        <v>9</v>
      </c>
      <c r="B8" s="92" t="str">
        <f ca="1">'Contexto Externo'!B8:E8</f>
        <v>Programar, registrar y controlar los recursos financieros del Ministerio, FONAM gestión general y SPGR a través del aplicativo SIIF Nación con el fin de garantizar la razonabilidad y confiabilidad de la información financiera para la toma de decisiones de la alta gerencia. Así como, consolidar los estados financieros del Ministerio,  FONAM gestión general, FONAM - ANLA y FONAM Parques - PNNC</v>
      </c>
      <c r="C8" s="92"/>
      <c r="D8" s="92"/>
      <c r="E8" s="92"/>
      <c r="F8" s="92"/>
      <c r="G8" s="92"/>
    </row>
    <row r="9" spans="1:7" s="24" customFormat="1" ht="12.75" x14ac:dyDescent="0.2">
      <c r="A9" s="23" t="s">
        <v>10</v>
      </c>
      <c r="B9" s="86">
        <f>'Contexto Externo'!B9:E9</f>
        <v>45139</v>
      </c>
      <c r="C9" s="86"/>
      <c r="D9" s="86"/>
      <c r="E9" s="86"/>
      <c r="F9" s="86"/>
      <c r="G9" s="86"/>
    </row>
    <row r="10" spans="1:7" s="7" customFormat="1" ht="15.75" customHeight="1" x14ac:dyDescent="0.2">
      <c r="A10" s="90" t="s">
        <v>100</v>
      </c>
      <c r="B10" s="44"/>
      <c r="C10" s="43" t="s">
        <v>101</v>
      </c>
      <c r="D10" s="44"/>
      <c r="E10" s="44"/>
      <c r="F10" s="44"/>
      <c r="G10" s="45"/>
    </row>
    <row r="11" spans="1:7" s="7" customFormat="1" ht="16.5" customHeight="1" x14ac:dyDescent="0.2">
      <c r="A11" s="46"/>
      <c r="B11" s="47"/>
      <c r="C11" s="46"/>
      <c r="D11" s="47"/>
      <c r="E11" s="47"/>
      <c r="F11" s="47"/>
      <c r="G11" s="48"/>
    </row>
    <row r="12" spans="1:7" s="26" customFormat="1" ht="69" customHeight="1" x14ac:dyDescent="0.25">
      <c r="A12" s="31">
        <v>1</v>
      </c>
      <c r="B12" s="28" t="s">
        <v>102</v>
      </c>
      <c r="C12" s="87" t="s">
        <v>103</v>
      </c>
      <c r="D12" s="98"/>
      <c r="E12" s="98"/>
      <c r="F12" s="98"/>
      <c r="G12" s="99"/>
    </row>
    <row r="13" spans="1:7" s="24" customFormat="1" ht="51" customHeight="1" x14ac:dyDescent="0.2">
      <c r="A13" s="30">
        <v>2</v>
      </c>
      <c r="B13" s="28" t="s">
        <v>104</v>
      </c>
      <c r="C13" s="87" t="s">
        <v>105</v>
      </c>
      <c r="D13" s="88"/>
      <c r="E13" s="88"/>
      <c r="F13" s="88"/>
      <c r="G13" s="89"/>
    </row>
    <row r="14" spans="1:7" s="24" customFormat="1" ht="66" customHeight="1" x14ac:dyDescent="0.2">
      <c r="A14" s="31">
        <v>3</v>
      </c>
      <c r="B14" s="28" t="s">
        <v>106</v>
      </c>
      <c r="C14" s="87" t="s">
        <v>107</v>
      </c>
      <c r="D14" s="88"/>
      <c r="E14" s="88"/>
      <c r="F14" s="88"/>
      <c r="G14" s="89"/>
    </row>
    <row r="15" spans="1:7" s="24" customFormat="1" ht="57.75" customHeight="1" x14ac:dyDescent="0.2">
      <c r="A15" s="30">
        <v>4</v>
      </c>
      <c r="B15" s="28" t="s">
        <v>108</v>
      </c>
      <c r="C15" s="87" t="s">
        <v>109</v>
      </c>
      <c r="D15" s="88"/>
      <c r="E15" s="88"/>
      <c r="F15" s="88"/>
      <c r="G15" s="89"/>
    </row>
    <row r="16" spans="1:7" s="24" customFormat="1" ht="59.25" customHeight="1" x14ac:dyDescent="0.2">
      <c r="A16" s="31">
        <v>5</v>
      </c>
      <c r="B16" s="28" t="s">
        <v>110</v>
      </c>
      <c r="C16" s="87" t="s">
        <v>111</v>
      </c>
      <c r="D16" s="88"/>
      <c r="E16" s="88"/>
      <c r="F16" s="88"/>
      <c r="G16" s="89"/>
    </row>
    <row r="17" spans="1:7" s="24" customFormat="1" ht="46.5" customHeight="1" x14ac:dyDescent="0.2">
      <c r="A17" s="30">
        <v>6</v>
      </c>
      <c r="B17" s="28" t="s">
        <v>112</v>
      </c>
      <c r="C17" s="87" t="s">
        <v>113</v>
      </c>
      <c r="D17" s="88"/>
      <c r="E17" s="88"/>
      <c r="F17" s="88"/>
      <c r="G17" s="89"/>
    </row>
    <row r="18" spans="1:7" s="24" customFormat="1" ht="36" customHeight="1" x14ac:dyDescent="0.2">
      <c r="A18" s="31">
        <v>7</v>
      </c>
      <c r="B18" s="28" t="s">
        <v>114</v>
      </c>
      <c r="C18" s="87" t="s">
        <v>115</v>
      </c>
      <c r="D18" s="88"/>
      <c r="E18" s="88"/>
      <c r="F18" s="88"/>
      <c r="G18" s="89"/>
    </row>
    <row r="19" spans="1:7" s="24" customFormat="1" ht="54.75" customHeight="1" x14ac:dyDescent="0.2">
      <c r="A19" s="30">
        <v>8</v>
      </c>
      <c r="B19" s="28" t="s">
        <v>116</v>
      </c>
      <c r="C19" s="87" t="s">
        <v>117</v>
      </c>
      <c r="D19" s="88"/>
      <c r="E19" s="88"/>
      <c r="F19" s="88"/>
      <c r="G19" s="89"/>
    </row>
    <row r="20" spans="1:7" s="24" customFormat="1" ht="45" customHeight="1" x14ac:dyDescent="0.2">
      <c r="A20" s="31">
        <v>9</v>
      </c>
      <c r="B20" s="28" t="s">
        <v>118</v>
      </c>
      <c r="C20" s="87" t="s">
        <v>119</v>
      </c>
      <c r="D20" s="88"/>
      <c r="E20" s="88"/>
      <c r="F20" s="88"/>
      <c r="G20" s="89"/>
    </row>
    <row r="21" spans="1:7" s="24" customFormat="1" ht="36" customHeight="1" x14ac:dyDescent="0.2">
      <c r="A21" s="30">
        <v>10</v>
      </c>
      <c r="B21" s="28" t="s">
        <v>120</v>
      </c>
      <c r="C21" s="87" t="s">
        <v>121</v>
      </c>
      <c r="D21" s="88"/>
      <c r="E21" s="88"/>
      <c r="F21" s="88"/>
      <c r="G21" s="89"/>
    </row>
    <row r="22" spans="1:7" s="26" customFormat="1" ht="52.5" customHeight="1" x14ac:dyDescent="0.25">
      <c r="A22" s="31">
        <v>11</v>
      </c>
      <c r="B22" s="28" t="s">
        <v>122</v>
      </c>
      <c r="C22" s="87" t="s">
        <v>123</v>
      </c>
      <c r="D22" s="88"/>
      <c r="E22" s="88"/>
      <c r="F22" s="88"/>
      <c r="G22" s="89"/>
    </row>
    <row r="23" spans="1:7" s="24" customFormat="1" ht="46.5" customHeight="1" x14ac:dyDescent="0.2">
      <c r="A23" s="30">
        <v>12</v>
      </c>
      <c r="B23" s="28" t="s">
        <v>124</v>
      </c>
      <c r="C23" s="87" t="s">
        <v>125</v>
      </c>
      <c r="D23" s="88"/>
      <c r="E23" s="88"/>
      <c r="F23" s="88"/>
      <c r="G23" s="89"/>
    </row>
    <row r="24" spans="1:7" s="24" customFormat="1" ht="40.5" customHeight="1" x14ac:dyDescent="0.2">
      <c r="A24" s="31">
        <v>13</v>
      </c>
      <c r="B24" s="32" t="s">
        <v>126</v>
      </c>
      <c r="C24" s="87" t="s">
        <v>127</v>
      </c>
      <c r="D24" s="88"/>
      <c r="E24" s="88"/>
      <c r="F24" s="88"/>
      <c r="G24" s="89"/>
    </row>
  </sheetData>
  <mergeCells count="27">
    <mergeCell ref="C13:G13"/>
    <mergeCell ref="C12:G12"/>
    <mergeCell ref="C14:G14"/>
    <mergeCell ref="C15:G15"/>
    <mergeCell ref="C19:G19"/>
    <mergeCell ref="C16:G16"/>
    <mergeCell ref="C18:G18"/>
    <mergeCell ref="C17:G17"/>
    <mergeCell ref="A4:G4"/>
    <mergeCell ref="A1:B2"/>
    <mergeCell ref="F1:G2"/>
    <mergeCell ref="A3:B3"/>
    <mergeCell ref="F3:G3"/>
    <mergeCell ref="C1:E1"/>
    <mergeCell ref="C2:E2"/>
    <mergeCell ref="C3:E3"/>
    <mergeCell ref="A10:B11"/>
    <mergeCell ref="A5:G6"/>
    <mergeCell ref="B7:G7"/>
    <mergeCell ref="B8:G8"/>
    <mergeCell ref="B9:G9"/>
    <mergeCell ref="C10:G11"/>
    <mergeCell ref="C23:G23"/>
    <mergeCell ref="C24:G24"/>
    <mergeCell ref="C21:G21"/>
    <mergeCell ref="C22:G22"/>
    <mergeCell ref="C20:G20"/>
  </mergeCells>
  <printOptions horizontalCentered="1" verticalCentered="1"/>
  <pageMargins left="0.25" right="0.25" top="0.75" bottom="0.75" header="0.3" footer="0.3"/>
  <pageSetup scale="7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8"/>
  <sheetViews>
    <sheetView showGridLines="0" workbookViewId="0">
      <selection activeCell="G7" sqref="G7"/>
    </sheetView>
  </sheetViews>
  <sheetFormatPr baseColWidth="10" defaultColWidth="11.42578125" defaultRowHeight="12.75" x14ac:dyDescent="0.2"/>
  <cols>
    <col min="1" max="1" width="84.5703125" style="14" customWidth="1"/>
    <col min="2" max="16384" width="11.42578125" style="3"/>
  </cols>
  <sheetData>
    <row r="1" spans="1:1" x14ac:dyDescent="0.2">
      <c r="A1" s="14" t="s">
        <v>128</v>
      </c>
    </row>
    <row r="2" spans="1:1" x14ac:dyDescent="0.2">
      <c r="A2" s="14" t="s">
        <v>129</v>
      </c>
    </row>
    <row r="3" spans="1:1" x14ac:dyDescent="0.2">
      <c r="A3" s="14" t="s">
        <v>130</v>
      </c>
    </row>
    <row r="4" spans="1:1" x14ac:dyDescent="0.2">
      <c r="A4" s="14" t="s">
        <v>131</v>
      </c>
    </row>
    <row r="5" spans="1:1" x14ac:dyDescent="0.2">
      <c r="A5" s="14" t="s">
        <v>132</v>
      </c>
    </row>
    <row r="6" spans="1:1" x14ac:dyDescent="0.2">
      <c r="A6" s="14" t="s">
        <v>133</v>
      </c>
    </row>
    <row r="7" spans="1:1" x14ac:dyDescent="0.2">
      <c r="A7" s="14" t="s">
        <v>134</v>
      </c>
    </row>
    <row r="8" spans="1:1" x14ac:dyDescent="0.2">
      <c r="A8" s="14" t="s">
        <v>135</v>
      </c>
    </row>
    <row r="9" spans="1:1" x14ac:dyDescent="0.2">
      <c r="A9" s="14" t="s">
        <v>136</v>
      </c>
    </row>
    <row r="10" spans="1:1" x14ac:dyDescent="0.2">
      <c r="A10" s="14" t="s">
        <v>8</v>
      </c>
    </row>
    <row r="11" spans="1:1" x14ac:dyDescent="0.2">
      <c r="A11" s="14" t="s">
        <v>137</v>
      </c>
    </row>
    <row r="12" spans="1:1" x14ac:dyDescent="0.2">
      <c r="A12" s="14" t="s">
        <v>138</v>
      </c>
    </row>
    <row r="13" spans="1:1" x14ac:dyDescent="0.2">
      <c r="A13" s="14" t="s">
        <v>139</v>
      </c>
    </row>
    <row r="14" spans="1:1" x14ac:dyDescent="0.2">
      <c r="A14" s="14" t="s">
        <v>140</v>
      </c>
    </row>
    <row r="15" spans="1:1" x14ac:dyDescent="0.2">
      <c r="A15" s="14" t="s">
        <v>141</v>
      </c>
    </row>
    <row r="16" spans="1:1" x14ac:dyDescent="0.2">
      <c r="A16" s="14" t="s">
        <v>142</v>
      </c>
    </row>
    <row r="17" spans="1:1" x14ac:dyDescent="0.2">
      <c r="A17" s="14" t="s">
        <v>143</v>
      </c>
    </row>
    <row r="18" spans="1:1" x14ac:dyDescent="0.2">
      <c r="A18" s="14" t="s">
        <v>144</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0"/>
  <sheetViews>
    <sheetView showGridLines="0" topLeftCell="A11" zoomScale="130" zoomScaleNormal="130" workbookViewId="0">
      <selection activeCell="D12" sqref="D12"/>
    </sheetView>
  </sheetViews>
  <sheetFormatPr baseColWidth="10" defaultColWidth="11.42578125" defaultRowHeight="12.75" x14ac:dyDescent="0.2"/>
  <cols>
    <col min="1" max="1" width="25.7109375" style="15" customWidth="1"/>
    <col min="2" max="2" width="94.28515625" style="3" customWidth="1"/>
    <col min="3" max="16384" width="11.42578125" style="3"/>
  </cols>
  <sheetData>
    <row r="2" spans="1:3" ht="57" customHeight="1" x14ac:dyDescent="0.2">
      <c r="A2" s="16" t="s">
        <v>128</v>
      </c>
      <c r="B2" s="12" t="s">
        <v>145</v>
      </c>
      <c r="C2" s="10"/>
    </row>
    <row r="3" spans="1:3" s="11" customFormat="1" ht="57" customHeight="1" x14ac:dyDescent="0.2">
      <c r="A3" s="16" t="s">
        <v>129</v>
      </c>
      <c r="B3" s="12" t="s">
        <v>146</v>
      </c>
      <c r="C3" s="10"/>
    </row>
    <row r="4" spans="1:3" ht="57" customHeight="1" x14ac:dyDescent="0.2">
      <c r="A4" s="16" t="s">
        <v>130</v>
      </c>
      <c r="B4" s="12" t="s">
        <v>147</v>
      </c>
      <c r="C4" s="10"/>
    </row>
    <row r="5" spans="1:3" ht="57" customHeight="1" x14ac:dyDescent="0.2">
      <c r="A5" s="16" t="s">
        <v>131</v>
      </c>
      <c r="B5" s="12" t="s">
        <v>148</v>
      </c>
      <c r="C5" s="10"/>
    </row>
    <row r="6" spans="1:3" ht="45" customHeight="1" x14ac:dyDescent="0.2">
      <c r="A6" s="16" t="s">
        <v>132</v>
      </c>
      <c r="B6" s="12" t="s">
        <v>149</v>
      </c>
      <c r="C6" s="10"/>
    </row>
    <row r="7" spans="1:3" ht="57" customHeight="1" x14ac:dyDescent="0.2">
      <c r="A7" s="16" t="s">
        <v>133</v>
      </c>
      <c r="B7" s="12" t="s">
        <v>150</v>
      </c>
      <c r="C7" s="10"/>
    </row>
    <row r="8" spans="1:3" ht="57" customHeight="1" x14ac:dyDescent="0.2">
      <c r="A8" s="16" t="s">
        <v>134</v>
      </c>
      <c r="B8" s="13" t="s">
        <v>151</v>
      </c>
      <c r="C8" s="10"/>
    </row>
    <row r="9" spans="1:3" ht="57" customHeight="1" x14ac:dyDescent="0.2">
      <c r="A9" s="16" t="s">
        <v>135</v>
      </c>
      <c r="B9" s="12" t="s">
        <v>152</v>
      </c>
      <c r="C9" s="10"/>
    </row>
    <row r="10" spans="1:3" ht="57" customHeight="1" x14ac:dyDescent="0.2">
      <c r="A10" s="16" t="s">
        <v>136</v>
      </c>
      <c r="B10" s="12" t="s">
        <v>153</v>
      </c>
      <c r="C10" s="10"/>
    </row>
    <row r="11" spans="1:3" ht="57" customHeight="1" x14ac:dyDescent="0.2">
      <c r="A11" s="16" t="s">
        <v>8</v>
      </c>
      <c r="B11" s="12" t="s">
        <v>154</v>
      </c>
      <c r="C11" s="10"/>
    </row>
    <row r="12" spans="1:3" ht="57" customHeight="1" x14ac:dyDescent="0.2">
      <c r="A12" s="16" t="s">
        <v>137</v>
      </c>
      <c r="B12" s="12" t="s">
        <v>155</v>
      </c>
      <c r="C12" s="10"/>
    </row>
    <row r="13" spans="1:3" ht="57" customHeight="1" x14ac:dyDescent="0.2">
      <c r="A13" s="16" t="s">
        <v>138</v>
      </c>
      <c r="B13" s="12" t="s">
        <v>156</v>
      </c>
      <c r="C13" s="10"/>
    </row>
    <row r="14" spans="1:3" ht="72.75" customHeight="1" x14ac:dyDescent="0.2">
      <c r="A14" s="16" t="s">
        <v>139</v>
      </c>
      <c r="B14" s="12" t="s">
        <v>157</v>
      </c>
      <c r="C14" s="10"/>
    </row>
    <row r="15" spans="1:3" ht="57" customHeight="1" x14ac:dyDescent="0.2">
      <c r="A15" s="16" t="s">
        <v>140</v>
      </c>
      <c r="B15" s="12" t="s">
        <v>158</v>
      </c>
      <c r="C15" s="10"/>
    </row>
    <row r="16" spans="1:3" ht="57" customHeight="1" x14ac:dyDescent="0.2">
      <c r="A16" s="16" t="s">
        <v>141</v>
      </c>
      <c r="B16" s="12" t="s">
        <v>159</v>
      </c>
      <c r="C16" s="10"/>
    </row>
    <row r="17" spans="1:3" ht="57" customHeight="1" x14ac:dyDescent="0.2">
      <c r="A17" s="16" t="s">
        <v>142</v>
      </c>
      <c r="B17" s="12" t="s">
        <v>160</v>
      </c>
      <c r="C17" s="10"/>
    </row>
    <row r="18" spans="1:3" ht="57" customHeight="1" x14ac:dyDescent="0.2">
      <c r="A18" s="16" t="s">
        <v>143</v>
      </c>
      <c r="B18" s="12" t="s">
        <v>161</v>
      </c>
      <c r="C18" s="10"/>
    </row>
    <row r="19" spans="1:3" ht="57" customHeight="1" x14ac:dyDescent="0.2">
      <c r="A19" s="16" t="s">
        <v>144</v>
      </c>
      <c r="B19" s="12" t="s">
        <v>162</v>
      </c>
      <c r="C19" s="10"/>
    </row>
    <row r="20" spans="1:3" x14ac:dyDescent="0.2">
      <c r="B20"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Contexto Externo</vt:lpstr>
      <vt:lpstr>Contexto Interno</vt:lpstr>
      <vt:lpstr>Contexto Proceso</vt:lpstr>
      <vt:lpstr>Partes interesadas</vt:lpstr>
      <vt:lpstr>BASE</vt:lpstr>
      <vt:lpstr>OBJETIVOS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Minambiente</dc:creator>
  <cp:keywords/>
  <dc:description/>
  <cp:lastModifiedBy>Luisa Fernanda Aguilar Trujillo</cp:lastModifiedBy>
  <cp:revision/>
  <dcterms:created xsi:type="dcterms:W3CDTF">2017-01-24T22:01:05Z</dcterms:created>
  <dcterms:modified xsi:type="dcterms:W3CDTF">2023-09-12T22:30:52Z</dcterms:modified>
  <cp:category/>
  <cp:contentStatus/>
</cp:coreProperties>
</file>