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mc:AlternateContent xmlns:mc="http://schemas.openxmlformats.org/markup-compatibility/2006">
    <mc:Choice Requires="x15">
      <x15ac:absPath xmlns:x15ac="http://schemas.microsoft.com/office/spreadsheetml/2010/11/ac" url="C:\Users\luisa\Desktop\19102022 Marlon ACTUALIZACIÓN\"/>
    </mc:Choice>
  </mc:AlternateContent>
  <xr:revisionPtr revIDLastSave="0" documentId="13_ncr:1_{165B8F39-D703-46DF-B0B2-23B159CA6BBC}" xr6:coauthVersionLast="47" xr6:coauthVersionMax="47" xr10:uidLastSave="{00000000-0000-0000-0000-000000000000}"/>
  <bookViews>
    <workbookView xWindow="-120" yWindow="-120" windowWidth="20730" windowHeight="11160" xr2:uid="{00000000-000D-0000-FFFF-FFFF00000000}"/>
  </bookViews>
  <sheets>
    <sheet name="Contexto Externo" sheetId="1" r:id="rId1"/>
    <sheet name="Contexto Interno" sheetId="3" r:id="rId2"/>
    <sheet name="Contexto Proceso" sheetId="7" r:id="rId3"/>
    <sheet name="Partes interesadas" sheetId="5" r:id="rId4"/>
    <sheet name="BASE" sheetId="4" state="hidden" r:id="rId5"/>
    <sheet name="OBJETIVOS" sheetId="6" state="hidden"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9" i="5" l="1"/>
  <c r="B7" i="5"/>
  <c r="B7" i="7"/>
  <c r="B8" i="1"/>
  <c r="B9" i="7" l="1"/>
  <c r="B7" i="3"/>
  <c r="B9" i="3"/>
  <c r="B8" i="5" l="1"/>
  <c r="B8" i="3"/>
  <c r="B8"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Miguel Mauricio Pardo Caicedo</author>
  </authors>
  <commentList>
    <comment ref="A13" authorId="0" shapeId="0" xr:uid="{00000000-0006-0000-0000-000001000000}">
      <text>
        <r>
          <rPr>
            <sz val="10"/>
            <color indexed="81"/>
            <rFont val="Arial Narrow"/>
            <family val="2"/>
          </rPr>
          <t>Disponibilidad de capital, liquidez, mercados financieros, desempleo, competencia</t>
        </r>
      </text>
    </comment>
    <comment ref="A20" authorId="0" shapeId="0" xr:uid="{00000000-0006-0000-0000-000002000000}">
      <text>
        <r>
          <rPr>
            <sz val="10"/>
            <color indexed="81"/>
            <rFont val="Arial Narrow"/>
            <family val="2"/>
          </rPr>
          <t>Emisiones y residuos, energía, catástrofes naturales, desarrollo sostenible</t>
        </r>
      </text>
    </comment>
    <comment ref="A24" authorId="0" shapeId="0" xr:uid="{00000000-0006-0000-0000-000003000000}">
      <text>
        <r>
          <rPr>
            <sz val="10"/>
            <color indexed="81"/>
            <rFont val="Arial Narrow"/>
            <family val="2"/>
          </rPr>
          <t>Cambios de gobierno, legislación políticas públicas, regulación</t>
        </r>
      </text>
    </comment>
    <comment ref="A28" authorId="0" shapeId="0" xr:uid="{00000000-0006-0000-0000-000004000000}">
      <text>
        <r>
          <rPr>
            <sz val="10"/>
            <color indexed="81"/>
            <rFont val="Arial Narrow"/>
            <family val="2"/>
          </rPr>
          <t>Demografía, responsabilidad social, orden público</t>
        </r>
      </text>
    </comment>
    <comment ref="A31" authorId="0" shapeId="0" xr:uid="{00000000-0006-0000-0000-000005000000}">
      <text>
        <r>
          <rPr>
            <sz val="10"/>
            <color indexed="81"/>
            <rFont val="Arial Narrow"/>
            <family val="2"/>
          </rPr>
          <t>Avances en tecnología, acceso a sistemas de información externos, gobierno en línea, requisitos de partes interesadas en seguridad de la información</t>
        </r>
      </text>
    </comment>
    <comment ref="A34" authorId="0" shapeId="0" xr:uid="{00000000-0006-0000-0000-000006000000}">
      <text>
        <r>
          <rPr>
            <sz val="10"/>
            <color indexed="81"/>
            <rFont val="Arial Narrow"/>
            <family val="2"/>
          </rPr>
          <t>Mecanismos utilizados para entrar en contacto con los usuarios o ciudadanos, canales establecidos para que el mismo se comunique con la entidad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Miguel Mauricio Pardo Caicedo</author>
  </authors>
  <commentList>
    <comment ref="A13" authorId="0" shapeId="0" xr:uid="{00000000-0006-0000-0100-000001000000}">
      <text>
        <r>
          <rPr>
            <sz val="10"/>
            <color indexed="81"/>
            <rFont val="Arial Narrow"/>
            <family val="2"/>
          </rPr>
          <t>Presupuesto de funcionamiento, recursos de inversión, infraestructura, capacidad instalada</t>
        </r>
      </text>
    </comment>
    <comment ref="A17" authorId="0" shapeId="0" xr:uid="{00000000-0006-0000-0100-000002000000}">
      <text>
        <r>
          <rPr>
            <sz val="10"/>
            <color indexed="81"/>
            <rFont val="Arial Narrow"/>
            <family val="2"/>
          </rPr>
          <t>Competencia del personal, disponibilidad del personal, seguridad y salud ocupacional</t>
        </r>
      </text>
    </comment>
    <comment ref="A21" authorId="0" shapeId="0" xr:uid="{00000000-0006-0000-0100-000003000000}">
      <text>
        <r>
          <rPr>
            <sz val="10"/>
            <color indexed="81"/>
            <rFont val="Arial Narrow"/>
            <family val="2"/>
          </rPr>
          <t>Capacidad, diseño, ejecución proveedores, entradas, salidas, gestión del conocimiento</t>
        </r>
      </text>
    </comment>
    <comment ref="A25" authorId="0" shapeId="0" xr:uid="{00000000-0006-0000-0100-000004000000}">
      <text>
        <r>
          <rPr>
            <sz val="10"/>
            <color indexed="81"/>
            <rFont val="Arial Narrow"/>
            <family val="2"/>
          </rPr>
          <t>Integridad de datos, disponibilidad de datos y sistemas, desarrollo, producción, mantenimiento de sistemas de información, requisitos de partes interesadas internas en seguridad de la información</t>
        </r>
      </text>
    </comment>
    <comment ref="A29" authorId="0" shapeId="0" xr:uid="{00000000-0006-0000-0100-000005000000}">
      <text>
        <r>
          <rPr>
            <sz val="10"/>
            <color indexed="81"/>
            <rFont val="Arial Narrow"/>
            <family val="2"/>
          </rPr>
          <t>Direccionamiento estratégico, planeación institucional, liderazgo, trabajo en equipo</t>
        </r>
      </text>
    </comment>
    <comment ref="A32" authorId="0" shapeId="0" xr:uid="{00000000-0006-0000-0100-000006000000}">
      <text>
        <r>
          <rPr>
            <sz val="10"/>
            <color indexed="81"/>
            <rFont val="Arial Narrow"/>
            <family val="2"/>
          </rPr>
          <t>Canales utilizados y su efectividad, flujo de la información necesaria para el desarrollo de todos los procesos de la entidad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Miguel Mauricio Pardo Caicedo</author>
  </authors>
  <commentList>
    <comment ref="A13" authorId="0" shapeId="0" xr:uid="{00000000-0006-0000-0200-000001000000}">
      <text>
        <r>
          <rPr>
            <sz val="10"/>
            <color indexed="81"/>
            <rFont val="Arial Narrow"/>
            <family val="2"/>
          </rPr>
          <t>Claridad en la descripción del alcance y objetivo del proceso</t>
        </r>
        <r>
          <rPr>
            <sz val="12"/>
            <color indexed="81"/>
            <rFont val="Tahoma"/>
            <family val="2"/>
          </rPr>
          <t xml:space="preserve">
</t>
        </r>
      </text>
    </comment>
    <comment ref="A16" authorId="0" shapeId="0" xr:uid="{00000000-0006-0000-0200-000002000000}">
      <text>
        <r>
          <rPr>
            <sz val="10"/>
            <color indexed="81"/>
            <rFont val="Arial Narrow"/>
            <family val="2"/>
          </rPr>
          <t>Relación precisa con otros procesos en cuanto insumos, proveedores, productos, usuarios o clientes</t>
        </r>
      </text>
    </comment>
    <comment ref="A20" authorId="0" shapeId="0" xr:uid="{00000000-0006-0000-0200-000003000000}">
      <text>
        <r>
          <rPr>
            <sz val="10"/>
            <color indexed="81"/>
            <rFont val="Arial Narrow"/>
            <family val="2"/>
          </rPr>
          <t>Procesos que determinan lineamientos necesarios para el desarrollo de todos los procesos de la entidad</t>
        </r>
      </text>
    </comment>
    <comment ref="A22" authorId="0" shapeId="0" xr:uid="{00000000-0006-0000-0200-000004000000}">
      <text>
        <r>
          <rPr>
            <sz val="10"/>
            <color indexed="81"/>
            <rFont val="Arial Narrow"/>
            <family val="2"/>
          </rPr>
          <t>Pertinencia en los procedimientos que desarrollan los procesos</t>
        </r>
      </text>
    </comment>
    <comment ref="A25" authorId="0" shapeId="0" xr:uid="{00000000-0006-0000-0200-000005000000}">
      <text>
        <r>
          <rPr>
            <sz val="10"/>
            <color indexed="81"/>
            <rFont val="Arial Narrow"/>
            <family val="2"/>
          </rPr>
          <t>Grado de autoridad y responsabilidad de los funcionarios frente al proceso</t>
        </r>
      </text>
    </comment>
    <comment ref="A32" authorId="0" shapeId="0" xr:uid="{00000000-0006-0000-0200-000006000000}">
      <text>
        <r>
          <rPr>
            <sz val="10"/>
            <color indexed="81"/>
            <rFont val="Arial Narrow"/>
            <family val="2"/>
          </rPr>
          <t>Efectividad en los flujos de información determinados en la interacción de los procesos</t>
        </r>
      </text>
    </comment>
  </commentList>
</comments>
</file>

<file path=xl/sharedStrings.xml><?xml version="1.0" encoding="utf-8"?>
<sst xmlns="http://schemas.openxmlformats.org/spreadsheetml/2006/main" count="264" uniqueCount="152">
  <si>
    <t>VARIABLES</t>
  </si>
  <si>
    <t>SITUACIÓN</t>
  </si>
  <si>
    <t>Amenaza</t>
  </si>
  <si>
    <t>Oportunidad</t>
  </si>
  <si>
    <t>Medioambientales</t>
  </si>
  <si>
    <t>Políticos</t>
  </si>
  <si>
    <t>Sociales</t>
  </si>
  <si>
    <t>Tecnológicos</t>
  </si>
  <si>
    <t>Comunicación Externa</t>
  </si>
  <si>
    <t>Cuestiones Internas: Están bajo el control del Ministerio.</t>
  </si>
  <si>
    <t>Financieros</t>
  </si>
  <si>
    <t>Personal</t>
  </si>
  <si>
    <t>Procesos</t>
  </si>
  <si>
    <t>Tecnología</t>
  </si>
  <si>
    <t>Estratégicos</t>
  </si>
  <si>
    <t>Comunicación Interna</t>
  </si>
  <si>
    <t>Fortaleza</t>
  </si>
  <si>
    <t>Debilidad</t>
  </si>
  <si>
    <t>PROCESO:</t>
  </si>
  <si>
    <t>FECHA:</t>
  </si>
  <si>
    <t>ANALISIS DE CONTEXTO ESTRATEGICO (externo)</t>
  </si>
  <si>
    <t>ANALISIS DE CONTEXTO ESTRATEGICO (interno)</t>
  </si>
  <si>
    <t>ANALISIS DE PARTES INTERESADAS</t>
  </si>
  <si>
    <t>Evaluar el estado del Sistema de Control Interno y su mejoramiento continuo a través de la realización de auditorías a los diferentes procesos, analizando sus resultados de acuerdo con lo observado y generando recomendaciones, para junto con la asesoría y acompañamiento necesarios, coadyuvar al fortalecimiento del autocontrol como fin esencial del sistema.</t>
  </si>
  <si>
    <t>OBJETIVO</t>
  </si>
  <si>
    <t>1. Gestión Integrada del Portafolio de Planes, Programas y Proyectos</t>
  </si>
  <si>
    <t>2. Administración del Sistema Integrado de Gestión</t>
  </si>
  <si>
    <t>Asegurar la adecuada administración de los bienes muebles, inmuebles y de consumo, la conservación del ambiente y la prestación de los servicios generales, a través de la planeación, seguimiento y mantenimiento de los mismos, garantizando así la continuidad de los servicios.</t>
  </si>
  <si>
    <t>MINISTERIO DE AMBIENTE Y DESARROLLO SOSTENIBLE</t>
  </si>
  <si>
    <t>REQUISITOS: Necesidades o expectativas</t>
  </si>
  <si>
    <t>ANALISIS DE CONTEXTO ESTRATEGICO (Proceso)</t>
  </si>
  <si>
    <t>Diseño del Proceso</t>
  </si>
  <si>
    <t>Interacciones con otros Procesos</t>
  </si>
  <si>
    <t>Transversalidad</t>
  </si>
  <si>
    <t>Procedimientos Asociados</t>
  </si>
  <si>
    <t>Responsabilidad del proceso</t>
  </si>
  <si>
    <t>Comunicación entre los procesos</t>
  </si>
  <si>
    <t>Económicos</t>
  </si>
  <si>
    <t>FACTORES</t>
  </si>
  <si>
    <t>x</t>
  </si>
  <si>
    <t xml:space="preserve"> CONTEXTO ESTRATÉGICO</t>
  </si>
  <si>
    <t>3. Gestión Estratégica de Tecnologías de la Información</t>
  </si>
  <si>
    <t>4. Gestión de Comunicación Estratégica</t>
  </si>
  <si>
    <t>5. Negociación Internacional, Recursos de Cooperación y Banca</t>
  </si>
  <si>
    <t>6. Formulación y Seguimiento de Políticas Públicas Ambientales</t>
  </si>
  <si>
    <t>7. Instrumentación Ambiental</t>
  </si>
  <si>
    <t>8. Gestión de Desarrollo Sostenible</t>
  </si>
  <si>
    <t xml:space="preserve">9. Servicio al Ciudadano </t>
  </si>
  <si>
    <t>10. Gestión Financiera</t>
  </si>
  <si>
    <t>11. Gestión Administrativa, Comisiones y Apoyo Logístico</t>
  </si>
  <si>
    <t>17. Gestión Disciplinaria</t>
  </si>
  <si>
    <t>18. Evaluación Independiente</t>
  </si>
  <si>
    <t>13. Administración del Talento Humano</t>
  </si>
  <si>
    <t>14. Gestión Jurídica</t>
  </si>
  <si>
    <t>12. Gestión Documental</t>
  </si>
  <si>
    <t>15. Contratación</t>
  </si>
  <si>
    <t>16. Gestión de Servicios de Información y Soporte Tecnológico</t>
  </si>
  <si>
    <t>Asesorar al Ministerio de Ambiente y Desarrollo Sostenible y el sector ambiente sobre la planeación de las actividades acorde con el direccionamiento estratégico del gobierno nacional, realizando seguimiento a los planes de acción y a la programación presupuestal y apoyando la gestión de los proyectos de inversión.</t>
  </si>
  <si>
    <t>Definir los lineamientos para la implementación, sostenibilidad y mejora del Sistema Integrado de Gestión (Sistema de Gestión de Calidad, Sistema de Gestión Ambiental, Sistema de Sistema de Gestión de Seguridad de la información, Sistema de Gestión de Seguridad y Salud en el trabajo y Modelo Integrado de Planeación y Gestión)</t>
  </si>
  <si>
    <t>Liderar y controlar el uso de las Tecnologías de la Información (TI) en el Ministerio de Ambiente y Desarrollo Sostenible y orientar a las entidades del Sector Ambiental en esta materia, garantizando el cumplimiento de estándares, buenas prácticas y principios relacionados con Gobierno de TI para la gestión de la información estatal a través de planes, programas, políticas, proyectos y prácticas de TI en beneficio de la prestación efectiva del servicio, el desarrollo del sector y del país.</t>
  </si>
  <si>
    <t>Orientar y articular la participación del sector ambiental y gestionar los recursos de cooperación internacional bajo las directrices del gobierno nacional.</t>
  </si>
  <si>
    <t>Orientar la formulación de las políticas del sector ambiente y desarrollo sostenible de acuerdo con las prioridades nacionales, la normativa vigente y los compromisos internacionales suscritos por el país.</t>
  </si>
  <si>
    <t>Formular e implementar los instrumentos ambientales y de desarrollo sostenible de acuerdo con las prioridades nacionales, la normativa vigente y los compromisos internacionales suscritos por el país.</t>
  </si>
  <si>
    <t>Promover y posicionar la implementación de las políticas e instrumentos ambientales emitidos por el Ministerio o en las que tenga responsabilidad, y proporcionar la asistencia técnica y el acompañamiento a los actores del sector para su aplicación.</t>
  </si>
  <si>
    <t>Implementar los elementos definidos en la política nacional de servicio al ciudadano, garantizando la satisfacción de las necesidades de información o trámites, en relación a los temas de competencia de acuerdo a las disposiciones legales vigentes. Así como liderar y articular sectorialmente la implementación del Modelo de Gobierno Abierto acorde con los lineamientos emitidos por el Gobierno Nacional.</t>
  </si>
  <si>
    <t>Programar, registrar y controlar los recursos financieros del ministerio y de FONAM a través del aplicativo SIIF con el fin de garantizar la razonabilidad y confiabilidad de la información financiera para la toma de decisiones de la alta gerencia.</t>
  </si>
  <si>
    <t>Satisfacer las necesidades de tecnologías de información y telecomunicaciones de la entidad, mediante la prestación de los servicios tecnológicos, basados en la implementación, mantenimiento y soporte técnico que permita la protección de los activos de información, la continuidad del servicio y seguridad de la información para cumplir con los fines de la Entidad.</t>
  </si>
  <si>
    <t>Garantizar la difusión de la información que sobre las políticas, planes, programas, proyectos y resultados que genere la entidad, hacia sus grupos de interés internos y externos, mediante la planificación y desarrollo de piezas divulgativas, cuya finalidad sea la construcción de visión compartida en torno a la importancia de aprovechar los recursos naturales de manera sostenible.</t>
  </si>
  <si>
    <t>Administrar las actividades relacionadas con las políticas y prácticas de gestión humana de la entidad, relativas a: La organización del trabajo, la gestión del empleo, la gestión del rendimiento, la gestión del desarrollo y la gestión de las relaciones humanas y sociales de los servidores públicos del Ministerio. Así mismo dar trámite a las peticiones relacionadas con el reconocimiento de prestaciones de tipo pensional, realizando los respectivos pagos si hay lugar a ello a favor de los exfuncionarios y pensionados del INDERENA de acuerdo con la normatividad vigente.</t>
  </si>
  <si>
    <t>Conceptuar jurídicamente en temas referentes a la naturaleza del Ministerio de Ambiente y Desarrollo Sostenible MADS y en lo de su competencia, así mismo ejercer la representación judicial y extrajudicial ante las diferentes Corporaciones Judiciales, en todo el territorio nacional, adelantando además el proceso por jurisdicción coactiva pertinente.</t>
  </si>
  <si>
    <t>Facilitar los instrumentos para la adquisición de los bienes y servicios mediante la planificación de las compras, suscripción de contratos, seguimiento y supervisión a los mismos con el fin de suplir las necesidades institucionales aplicando los controles de seguridad de la información de la entidad.</t>
  </si>
  <si>
    <t>Dar trámite a las quejas e informes con incidencia disciplinaria e instruir y fallar en primera instancia, de acuerdo con el procedimiento disciplinario establecido en la normativa vigente, las conductas constitutivas de faltas disciplinarias realizadas por los servidores y ex-servidores públicos del Minambiente. Así mismo, adelantar actividades orientadas a prevenir y garantizar el buen funcionamiento de la gestión pública</t>
  </si>
  <si>
    <t>Cuestiones Externas: NO están bajo el control del Ministerio.</t>
  </si>
  <si>
    <t xml:space="preserve">Disponibilidad de recursos para el sector </t>
  </si>
  <si>
    <t>Crisis económica</t>
  </si>
  <si>
    <t>Claridad en la descripción del alcance y objetivos del proceso a través de su caracterización.</t>
  </si>
  <si>
    <t>PARTES INTERESADAS
I: Internas  E: Externas</t>
  </si>
  <si>
    <t>Conflicto de intereses</t>
  </si>
  <si>
    <t>Proceso de gestión integrada de portafolio
de planes programas y proyectos ( I ).</t>
  </si>
  <si>
    <t>Proceso Evaluación independiente. ( I )</t>
  </si>
  <si>
    <t>Proceso de Administración del sistema
integrado de gestión ( I ).</t>
  </si>
  <si>
    <t xml:space="preserve">Entes de control ( E ) </t>
  </si>
  <si>
    <t>Todos los Procesos de la entidad. ( I )</t>
  </si>
  <si>
    <t>Cambios de Gobierno y administración</t>
  </si>
  <si>
    <t>Orden Público</t>
  </si>
  <si>
    <t xml:space="preserve">Situaciones de emergencia social y sanitaria </t>
  </si>
  <si>
    <t xml:space="preserve">1. Cumplimiento de los procedimientos documentados.
2. Realizar oportunamente los reportes establecidos del Sistema Integrado de Gestión
3. Mejoramiento continuo de las actividades realizadas por el proceso. 
4. Implementación de las políticas del MIPG lideradas desde el proceso </t>
  </si>
  <si>
    <t>1. Reporte oportuno y eficaz de la información de gestión del proceso cuando sea solicitada. 
2. Cumplimiento a lo establecido en el plan de acción para el proceso.</t>
  </si>
  <si>
    <t>Actualización y cambio de políticas públicas o normativa</t>
  </si>
  <si>
    <t>Cambios o actualización de tecnología</t>
  </si>
  <si>
    <t>Gobierno digital</t>
  </si>
  <si>
    <t>Contar con efectivos canales de comunicación al interior de la entidad</t>
  </si>
  <si>
    <t>Pertinencia de los procedimientos del proceso establecidos para el cumplimiento del objetivo del proceso</t>
  </si>
  <si>
    <t xml:space="preserve">Roles, autoridades y responsabilidades de acuerdo al manual de funciones </t>
  </si>
  <si>
    <t>Gestionar las actividades administrativas, técnicas y tecnológicas tendientes al eficiente, eficaz y efectivo manejo y organización de las comunicaciones oficiales producidas y recibidas desde su origen y destino final, mediante la definición de directrices y la aplicación de metodologías para garantizar la consulta, conservación y utilización de la memoria institucional.</t>
  </si>
  <si>
    <t>Mecanismos que garantizan la comunicación con la entidad</t>
  </si>
  <si>
    <t>Oportunidad en la consulta de documentos de la Entidad</t>
  </si>
  <si>
    <t>1. Reporte oportuno y eficaz de la información de gestión del proceso cuando sea solicitada. 
2. Documentación y cumplimiento a los planes de mejoramiento suscritos.
3. Cumplimiento de las funciones asignadas al proceso de acuerdo a la normativa vigente
4. Mejoramiento continuo de las actividades realizadas de acuerdo con las observaciones y recomendaciones dadas</t>
  </si>
  <si>
    <r>
      <t>Código :</t>
    </r>
    <r>
      <rPr>
        <sz val="10"/>
        <rFont val="Arial Narrow"/>
        <family val="2"/>
      </rPr>
      <t xml:space="preserve"> CE-A-GFI-01</t>
    </r>
  </si>
  <si>
    <r>
      <t>Código :</t>
    </r>
    <r>
      <rPr>
        <sz val="10"/>
        <color theme="1"/>
        <rFont val="Arial Narrow"/>
        <family val="2"/>
      </rPr>
      <t xml:space="preserve"> CE-A-GFI-01</t>
    </r>
  </si>
  <si>
    <r>
      <t xml:space="preserve">Proceso: </t>
    </r>
    <r>
      <rPr>
        <sz val="10"/>
        <color indexed="8"/>
        <rFont val="Arial Narrow"/>
        <family val="2"/>
      </rPr>
      <t>Gestión Financiera</t>
    </r>
  </si>
  <si>
    <t xml:space="preserve">Competencias del personal </t>
  </si>
  <si>
    <t>Convenios internacionales</t>
  </si>
  <si>
    <t xml:space="preserve">Recursos de Inversión para el Proceso </t>
  </si>
  <si>
    <t>Rotación y disponibilidad de personal</t>
  </si>
  <si>
    <t>Relación precisa con otros procesos en cuanto insumos, proveedores, productos, usuarios o clientes</t>
  </si>
  <si>
    <t>Revisión de la documentación financiera</t>
  </si>
  <si>
    <t>Aplicación de los procedimientos establecidos</t>
  </si>
  <si>
    <t>Sistemas tecnológicos internos y externos.</t>
  </si>
  <si>
    <t>Proceso Gestión jurídica (I)</t>
  </si>
  <si>
    <t xml:space="preserve"> Ministerio de Hacienda y Crédito Público (E )</t>
  </si>
  <si>
    <t>Proveedores de bienes y servicios  (E )</t>
  </si>
  <si>
    <t xml:space="preserve">Corporaciones ambientales.( E) </t>
  </si>
  <si>
    <t xml:space="preserve"> Despacho del Ministro  y viceministros ( I ) </t>
  </si>
  <si>
    <t>Información clara acerca de las documentación o trámites necesarios para la realización de los pagos.</t>
  </si>
  <si>
    <t>Catástrofes naturales (terremoto, derrumbes, incendio e inundación)</t>
  </si>
  <si>
    <t>Adecuación de infraestructura para el desarrollo del proceso</t>
  </si>
  <si>
    <t xml:space="preserve">Disponibilidad de equipos de computo </t>
  </si>
  <si>
    <t xml:space="preserve">Capacidad instalada </t>
  </si>
  <si>
    <t>Ambiente laboral</t>
  </si>
  <si>
    <t>Trazabilidad de la gestión financiera (procedimientos y formatos actualizados e implementados)</t>
  </si>
  <si>
    <t xml:space="preserve">Operación de la herramienta SIIF  </t>
  </si>
  <si>
    <t>Cumplimiento del plan de acción, indicadores y acciones asociadas</t>
  </si>
  <si>
    <t>1. Cumplimiento normativo relacionado a la administración de los recursos financieros.
2. Seguimiento a la ejecución oportuna de los presupuestos aprobados y las obligaciones adquiridas para el año fiscal.
3. Orientación acerca de la destinación de los recursos financieros del Ministerio
4. Cumplimiento oportuno de los estados financieros vigentes</t>
  </si>
  <si>
    <t>1. Acompañamiento en la gestión y ejecución de los recursos asignados
2. Expedición oportuna de los actos administrativos que conforman la cadena presupuestal desde la creación del CDP hasta el pago 
3. Respuesta oportuna a las solicitudes de información</t>
  </si>
  <si>
    <t xml:space="preserve">1. Mejoramiento continuo de las actividades realizadas por el proceso. 
2. Documentación y cumplimiento de los planes de mejoramiento suscritos.
3. Cumplimiento de las funciones asignadas al proceso de acuerdo a la normativa vigente
4. Reporte oportuno y eficaz de la información de gestión del proceso cuando sea solicitada. </t>
  </si>
  <si>
    <t>1. Cumplimiento normativo en la gestión financiera y los procesos relacionados con el SIIF
2. Reporte oportuno y eficaz de la información de gestión de los procesos financieros
3. Actualización de usuarios y permisos del SIIF para el manejo de la herramienta</t>
  </si>
  <si>
    <t>1. Información clara acerca de los requisitos necesarios para adelantar los tramites de pago</t>
  </si>
  <si>
    <t xml:space="preserve">Organismos y entidades Externos -  nacionales e internacionales (E)  </t>
  </si>
  <si>
    <t xml:space="preserve">Cumplimiento por parte de las Corporaciones de las fichas BPIN para la formulación de proyectos </t>
  </si>
  <si>
    <t>Trabajo en equipo en la elaboración del plan estratégico</t>
  </si>
  <si>
    <t>Reuniones periódicas para el seguimiento de las actividades y toma de decisiones</t>
  </si>
  <si>
    <t xml:space="preserve">1. Respuesta oportuna a las solicitudes de información
2. Pago oportuno de membresías </t>
  </si>
  <si>
    <t>1. Registrar oportunamente los procesos jurídicos que deben ser provisionados y contabilizados en cuentas de orden de acuerdo a la calificación de riesgo dada por la Oficina Asesora Jurídica.</t>
  </si>
  <si>
    <t>1. Transferencia oportuna de los recursos de inversión y funcionamiento
2. Registro oportuno de la causación de los ingresos recibidos por conceptos de contribuciones de las corporaciones aportantes y posterior pago.</t>
  </si>
  <si>
    <t>Proceso gestión financiera. ( I )</t>
  </si>
  <si>
    <t>1. Cumplimiento de las funciones del proceso
2. Cumplimiento de los cronogramas establecidos para el logro de los objetivos</t>
  </si>
  <si>
    <t>Entes certificadores ( E )</t>
  </si>
  <si>
    <t>1. Reporte oportuno y eficaz de la información del Ministerio cuando sea solicitada.
2. Mantenimiento del SIG en el Ministerio
3. Mejoramiento continuo de las actividades realizadas de acuerdo con los hallazgos identificados
4. Disponibilidad y acceso a la documentación del SIG
5. Conformidad con los requisitos de las normas a certificar</t>
  </si>
  <si>
    <t>Departamento Administrativo de la Función Pública ( E )</t>
  </si>
  <si>
    <t>1. Reporte oportuno y eficaz de la información del Ministerio cuando sea solicitada.
2. Mejoramiento continuo de las actividades realizadas de acuerdo con las asesoría brindada
3. Implementar los lineamientos establecidos para el MIPG</t>
  </si>
  <si>
    <t xml:space="preserve">Entrega de información completa y oportuna para la gestión financiera </t>
  </si>
  <si>
    <t xml:space="preserve">Actualización de procedimientos </t>
  </si>
  <si>
    <t>Registros y soportes de la información referente a la caja menor</t>
  </si>
  <si>
    <t>Desconocimiento de los lineamientos dados en la guía de órdenes de pago extensivo en el SIIF</t>
  </si>
  <si>
    <t>Inoportunidad en la realización de las extensivas de pago</t>
  </si>
  <si>
    <t>Identificación y manejo de riesgos relacionados a la gestión contable</t>
  </si>
  <si>
    <t>Pérdida de documentación de cuentas por pagar.</t>
  </si>
  <si>
    <t>Acceso a sistemas de información o herramientas tecnológicas</t>
  </si>
  <si>
    <t>Notas de los estados financieros de acuerdo a la normativa vigente- Contaduría General de la Nación</t>
  </si>
  <si>
    <r>
      <t xml:space="preserve">Versión: </t>
    </r>
    <r>
      <rPr>
        <sz val="10"/>
        <color theme="1"/>
        <rFont val="Arial Narrow"/>
        <family val="2"/>
      </rPr>
      <t>3</t>
    </r>
  </si>
  <si>
    <r>
      <t xml:space="preserve">Vigencia: </t>
    </r>
    <r>
      <rPr>
        <sz val="10"/>
        <color theme="1"/>
        <rFont val="Arial Narrow"/>
        <family val="2"/>
      </rPr>
      <t>13/10/2022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</si>
</sst>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m/yyyy;@"/>
  </numFmts>
  <fonts count="14" x14ac:knownFonts="1">
    <font>
      <sz val="11"/>
      <color theme="1"/>
      <name val="Calibri"/>
      <family val="2"/>
      <scheme val="minor"/>
    </font>
    <font>
      <sz val="12"/>
      <color theme="1"/>
      <name val="Arial Narrow"/>
      <family val="2"/>
    </font>
    <font>
      <sz val="12"/>
      <color indexed="81"/>
      <name val="Tahoma"/>
      <family val="2"/>
    </font>
    <font>
      <sz val="10"/>
      <color theme="1"/>
      <name val="Arial Narrow"/>
      <family val="2"/>
    </font>
    <font>
      <sz val="10"/>
      <color rgb="FF000000"/>
      <name val="Arial Narrow"/>
      <family val="2"/>
    </font>
    <font>
      <b/>
      <sz val="10"/>
      <name val="Arial Narrow"/>
      <family val="2"/>
    </font>
    <font>
      <sz val="10"/>
      <name val="Arial Narrow"/>
      <family val="2"/>
    </font>
    <font>
      <b/>
      <sz val="10"/>
      <color theme="1"/>
      <name val="Arial Narrow"/>
      <family val="2"/>
    </font>
    <font>
      <sz val="10"/>
      <color indexed="8"/>
      <name val="Arial Narrow"/>
      <family val="2"/>
    </font>
    <font>
      <b/>
      <sz val="8"/>
      <name val="Arial Narrow"/>
      <family val="2"/>
    </font>
    <font>
      <sz val="10"/>
      <color rgb="FFFF0000"/>
      <name val="Arial Narrow"/>
      <family val="2"/>
    </font>
    <font>
      <b/>
      <sz val="10"/>
      <color theme="0"/>
      <name val="Arial Narrow"/>
      <family val="2"/>
    </font>
    <font>
      <sz val="10"/>
      <color indexed="81"/>
      <name val="Arial Narrow"/>
      <family val="2"/>
    </font>
    <font>
      <b/>
      <sz val="12"/>
      <color theme="0"/>
      <name val="Arial Narrow"/>
      <family val="2"/>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E1E1E1"/>
        <bgColor indexed="64"/>
      </patternFill>
    </fill>
    <fill>
      <patternFill patternType="solid">
        <fgColor rgb="FF154A8A"/>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126">
    <xf numFmtId="0" fontId="0" fillId="0" borderId="0" xfId="0"/>
    <xf numFmtId="0" fontId="1" fillId="0" borderId="0" xfId="0" applyFont="1" applyProtection="1">
      <protection locked="0"/>
    </xf>
    <xf numFmtId="0" fontId="0" fillId="0" borderId="0" xfId="0" applyProtection="1">
      <protection locked="0"/>
    </xf>
    <xf numFmtId="0" fontId="3" fillId="0" borderId="0" xfId="0" applyFont="1"/>
    <xf numFmtId="0" fontId="6" fillId="0" borderId="0" xfId="0" applyFont="1" applyAlignment="1">
      <alignment horizontal="center" vertical="center"/>
    </xf>
    <xf numFmtId="0" fontId="9" fillId="0" borderId="0" xfId="0" applyFont="1" applyAlignment="1">
      <alignment vertical="center"/>
    </xf>
    <xf numFmtId="0" fontId="7" fillId="0" borderId="0" xfId="0" applyFont="1" applyBorder="1" applyAlignment="1" applyProtection="1">
      <alignment vertical="center"/>
      <protection hidden="1"/>
    </xf>
    <xf numFmtId="0" fontId="9" fillId="0" borderId="0" xfId="0" applyFont="1" applyBorder="1" applyAlignment="1">
      <alignment vertical="center"/>
    </xf>
    <xf numFmtId="0" fontId="3" fillId="0" borderId="0" xfId="0" applyFont="1" applyProtection="1">
      <protection locked="0"/>
    </xf>
    <xf numFmtId="0" fontId="3" fillId="0" borderId="1" xfId="0" applyFont="1" applyBorder="1" applyAlignment="1" applyProtection="1">
      <alignment horizontal="left"/>
      <protection locked="0"/>
    </xf>
    <xf numFmtId="0" fontId="3" fillId="0" borderId="1" xfId="0" applyFont="1" applyBorder="1" applyAlignment="1" applyProtection="1">
      <alignment horizontal="left" vertical="center"/>
      <protection locked="0"/>
    </xf>
    <xf numFmtId="0" fontId="3" fillId="0" borderId="1" xfId="0" applyFont="1" applyBorder="1" applyAlignment="1" applyProtection="1">
      <alignment horizontal="center" vertical="center" wrapText="1"/>
      <protection locked="0"/>
    </xf>
    <xf numFmtId="0" fontId="3" fillId="0" borderId="1" xfId="0" applyFont="1" applyBorder="1" applyAlignment="1" applyProtection="1">
      <alignment horizontal="justify" vertical="center" wrapText="1"/>
      <protection locked="0"/>
    </xf>
    <xf numFmtId="0" fontId="3" fillId="0" borderId="0" xfId="0" applyFont="1" applyAlignment="1">
      <alignment vertical="center" wrapText="1"/>
    </xf>
    <xf numFmtId="0" fontId="3" fillId="2" borderId="0" xfId="0" applyFont="1" applyFill="1"/>
    <xf numFmtId="0" fontId="6" fillId="3" borderId="1" xfId="0" applyFont="1" applyFill="1" applyBorder="1" applyAlignment="1">
      <alignment horizontal="justify" vertical="center" wrapText="1"/>
    </xf>
    <xf numFmtId="0" fontId="6" fillId="3" borderId="1" xfId="0" applyFont="1" applyFill="1" applyBorder="1" applyAlignment="1">
      <alignment vertical="center" wrapText="1"/>
    </xf>
    <xf numFmtId="0" fontId="3" fillId="0" borderId="1" xfId="0" applyFont="1" applyFill="1" applyBorder="1" applyAlignment="1" applyProtection="1">
      <alignment horizontal="center" vertical="center" wrapText="1"/>
      <protection locked="0"/>
    </xf>
    <xf numFmtId="0" fontId="3" fillId="0" borderId="1" xfId="0" applyFont="1" applyFill="1" applyBorder="1" applyAlignment="1" applyProtection="1">
      <alignment horizontal="justify" vertical="center" wrapText="1"/>
      <protection locked="0"/>
    </xf>
    <xf numFmtId="0" fontId="6" fillId="0" borderId="0" xfId="0" applyFont="1" applyFill="1" applyAlignment="1">
      <alignment wrapText="1"/>
    </xf>
    <xf numFmtId="0" fontId="6" fillId="0" borderId="0" xfId="0" applyFont="1" applyFill="1" applyAlignment="1">
      <alignment horizontal="left" wrapText="1"/>
    </xf>
    <xf numFmtId="0" fontId="6" fillId="0" borderId="1" xfId="0" applyFont="1" applyFill="1" applyBorder="1" applyAlignment="1">
      <alignment vertical="center" wrapText="1"/>
    </xf>
    <xf numFmtId="0" fontId="4" fillId="0" borderId="0" xfId="0" applyFont="1" applyBorder="1" applyAlignment="1">
      <alignment horizontal="left" vertical="center" wrapText="1"/>
    </xf>
    <xf numFmtId="0" fontId="7" fillId="0" borderId="6" xfId="0" applyFont="1" applyBorder="1" applyAlignment="1" applyProtection="1">
      <alignment horizontal="center" vertical="center"/>
      <protection hidden="1"/>
    </xf>
    <xf numFmtId="0" fontId="7" fillId="0" borderId="7" xfId="0" applyFont="1" applyBorder="1" applyAlignment="1" applyProtection="1">
      <alignment horizontal="center" vertical="center"/>
      <protection hidden="1"/>
    </xf>
    <xf numFmtId="0" fontId="7" fillId="2" borderId="7" xfId="0" applyFont="1" applyFill="1" applyBorder="1" applyAlignment="1" applyProtection="1">
      <alignment horizontal="center" vertical="center"/>
      <protection hidden="1"/>
    </xf>
    <xf numFmtId="0" fontId="7" fillId="0" borderId="8" xfId="0" applyFont="1" applyBorder="1" applyAlignment="1" applyProtection="1">
      <alignment horizontal="center" vertical="center"/>
      <protection hidden="1"/>
    </xf>
    <xf numFmtId="0" fontId="3" fillId="2" borderId="1" xfId="0" applyFont="1" applyFill="1" applyBorder="1" applyAlignment="1" applyProtection="1">
      <alignment horizontal="center" vertical="center" wrapText="1"/>
      <protection locked="0"/>
    </xf>
    <xf numFmtId="0" fontId="3" fillId="0" borderId="0" xfId="0" applyFont="1" applyAlignment="1" applyProtection="1">
      <alignment wrapText="1"/>
      <protection locked="0"/>
    </xf>
    <xf numFmtId="0" fontId="3" fillId="0" borderId="0" xfId="0" applyFont="1" applyAlignment="1" applyProtection="1">
      <alignment vertical="center"/>
      <protection locked="0"/>
    </xf>
    <xf numFmtId="0" fontId="6" fillId="0" borderId="1" xfId="0" applyFont="1" applyBorder="1" applyAlignment="1" applyProtection="1">
      <alignment horizontal="left"/>
      <protection locked="0"/>
    </xf>
    <xf numFmtId="0" fontId="6" fillId="0" borderId="0" xfId="0" applyFont="1" applyProtection="1">
      <protection locked="0"/>
    </xf>
    <xf numFmtId="0" fontId="6" fillId="0" borderId="1" xfId="0" applyFont="1" applyBorder="1" applyAlignment="1" applyProtection="1">
      <alignment horizontal="left" vertical="center"/>
      <protection locked="0"/>
    </xf>
    <xf numFmtId="0" fontId="6" fillId="0" borderId="0" xfId="0" applyFont="1" applyAlignment="1" applyProtection="1">
      <alignment vertical="center"/>
      <protection locked="0"/>
    </xf>
    <xf numFmtId="0" fontId="6" fillId="0" borderId="1" xfId="0" applyFont="1" applyBorder="1" applyAlignment="1" applyProtection="1">
      <alignment horizontal="justify" vertical="center" wrapText="1"/>
      <protection locked="0"/>
    </xf>
    <xf numFmtId="0" fontId="6" fillId="0" borderId="1" xfId="0" applyFont="1" applyBorder="1" applyAlignment="1" applyProtection="1">
      <alignment horizontal="center" vertical="center" wrapText="1"/>
      <protection locked="0"/>
    </xf>
    <xf numFmtId="0" fontId="6" fillId="2" borderId="1" xfId="0" applyFont="1" applyFill="1" applyBorder="1" applyAlignment="1" applyProtection="1">
      <alignment horizontal="justify" vertical="center" wrapText="1"/>
      <protection locked="0"/>
    </xf>
    <xf numFmtId="0" fontId="6" fillId="0" borderId="1" xfId="0" applyFont="1" applyBorder="1" applyAlignment="1" applyProtection="1">
      <alignment horizontal="center" vertical="center"/>
      <protection locked="0"/>
    </xf>
    <xf numFmtId="0" fontId="10" fillId="0" borderId="1" xfId="0" applyFont="1" applyBorder="1" applyAlignment="1" applyProtection="1">
      <alignment horizontal="justify" vertical="center" wrapText="1"/>
      <protection locked="0"/>
    </xf>
    <xf numFmtId="0" fontId="3" fillId="0" borderId="1" xfId="0" applyFont="1" applyBorder="1" applyAlignment="1" applyProtection="1">
      <alignment vertical="center"/>
      <protection locked="0"/>
    </xf>
    <xf numFmtId="0" fontId="3" fillId="0" borderId="1" xfId="0" applyFont="1" applyBorder="1" applyAlignment="1" applyProtection="1">
      <alignment horizontal="center" vertical="center"/>
      <protection locked="0"/>
    </xf>
    <xf numFmtId="0" fontId="6" fillId="0" borderId="1" xfId="0" applyFont="1" applyFill="1" applyBorder="1" applyAlignment="1" applyProtection="1">
      <alignment horizontal="center" vertical="center" wrapText="1"/>
      <protection locked="0"/>
    </xf>
    <xf numFmtId="0" fontId="6" fillId="0" borderId="1" xfId="0" applyFont="1" applyFill="1" applyBorder="1" applyAlignment="1" applyProtection="1">
      <alignment horizontal="justify" vertical="center" wrapText="1"/>
      <protection locked="0"/>
    </xf>
    <xf numFmtId="0" fontId="6" fillId="2" borderId="1" xfId="0" applyFont="1" applyFill="1" applyBorder="1" applyAlignment="1" applyProtection="1">
      <alignment horizontal="center" vertical="center"/>
      <protection locked="0"/>
    </xf>
    <xf numFmtId="0" fontId="6" fillId="2" borderId="1" xfId="0" applyFont="1" applyFill="1" applyBorder="1" applyAlignment="1" applyProtection="1">
      <alignment horizontal="center" vertical="center" wrapText="1"/>
      <protection locked="0"/>
    </xf>
    <xf numFmtId="0" fontId="10" fillId="0" borderId="0" xfId="0" applyFont="1" applyProtection="1">
      <protection locked="0"/>
    </xf>
    <xf numFmtId="0" fontId="6" fillId="0" borderId="1" xfId="0" applyFont="1" applyBorder="1" applyAlignment="1" applyProtection="1">
      <alignment vertical="center"/>
      <protection locked="0"/>
    </xf>
    <xf numFmtId="0" fontId="6" fillId="0" borderId="1" xfId="0" applyFont="1" applyBorder="1" applyProtection="1">
      <protection locked="0"/>
    </xf>
    <xf numFmtId="0" fontId="7" fillId="4" borderId="1" xfId="0" applyFont="1" applyFill="1" applyBorder="1" applyAlignment="1" applyProtection="1">
      <alignment horizontal="center" vertical="center"/>
      <protection hidden="1"/>
    </xf>
    <xf numFmtId="0" fontId="11" fillId="5" borderId="1" xfId="0" applyFont="1" applyFill="1" applyBorder="1" applyAlignment="1" applyProtection="1">
      <alignment horizontal="center" vertical="center" wrapText="1"/>
      <protection locked="0"/>
    </xf>
    <xf numFmtId="0" fontId="3" fillId="4" borderId="1" xfId="0" applyFont="1" applyFill="1" applyBorder="1" applyAlignment="1" applyProtection="1">
      <alignment horizontal="center" vertical="center" wrapText="1"/>
      <protection locked="0"/>
    </xf>
    <xf numFmtId="0" fontId="3" fillId="4" borderId="1" xfId="0" applyFont="1" applyFill="1" applyBorder="1" applyAlignment="1" applyProtection="1">
      <alignment horizontal="justify" vertical="center" wrapText="1"/>
      <protection locked="0"/>
    </xf>
    <xf numFmtId="0" fontId="6" fillId="4" borderId="1" xfId="0" applyFont="1" applyFill="1" applyBorder="1" applyAlignment="1" applyProtection="1">
      <alignment horizontal="center" vertical="center" wrapText="1"/>
      <protection locked="0"/>
    </xf>
    <xf numFmtId="0" fontId="6" fillId="4" borderId="1" xfId="0" applyFont="1" applyFill="1" applyBorder="1" applyAlignment="1" applyProtection="1">
      <alignment horizontal="justify" vertical="center" wrapText="1"/>
      <protection locked="0"/>
    </xf>
    <xf numFmtId="0" fontId="6" fillId="4" borderId="1" xfId="0" applyFont="1" applyFill="1" applyBorder="1" applyAlignment="1" applyProtection="1">
      <alignment horizontal="justify" vertical="center"/>
      <protection locked="0"/>
    </xf>
    <xf numFmtId="0" fontId="7" fillId="2" borderId="1" xfId="0" applyFont="1" applyFill="1" applyBorder="1" applyAlignment="1" applyProtection="1">
      <alignment horizontal="center" vertical="center"/>
      <protection hidden="1"/>
    </xf>
    <xf numFmtId="0" fontId="3" fillId="0" borderId="1" xfId="0" applyFont="1" applyBorder="1" applyAlignment="1" applyProtection="1">
      <alignment vertical="center" wrapText="1"/>
      <protection locked="0"/>
    </xf>
    <xf numFmtId="0" fontId="11" fillId="5" borderId="6" xfId="0" applyFont="1" applyFill="1" applyBorder="1" applyAlignment="1" applyProtection="1">
      <alignment horizontal="center" vertical="center"/>
      <protection locked="0"/>
    </xf>
    <xf numFmtId="0" fontId="11" fillId="5" borderId="7" xfId="0" applyFont="1" applyFill="1" applyBorder="1" applyAlignment="1" applyProtection="1">
      <alignment horizontal="center" vertical="center"/>
      <protection locked="0"/>
    </xf>
    <xf numFmtId="0" fontId="11" fillId="5" borderId="8" xfId="0" applyFont="1" applyFill="1" applyBorder="1" applyAlignment="1" applyProtection="1">
      <alignment horizontal="center" vertical="center"/>
      <protection locked="0"/>
    </xf>
    <xf numFmtId="0" fontId="11" fillId="5" borderId="9" xfId="0" applyFont="1" applyFill="1" applyBorder="1" applyAlignment="1" applyProtection="1">
      <alignment horizontal="center" vertical="center"/>
      <protection locked="0"/>
    </xf>
    <xf numFmtId="0" fontId="11" fillId="5" borderId="4" xfId="0" applyFont="1" applyFill="1" applyBorder="1" applyAlignment="1" applyProtection="1">
      <alignment horizontal="center" vertical="center"/>
      <protection locked="0"/>
    </xf>
    <xf numFmtId="0" fontId="11" fillId="5" borderId="10" xfId="0" applyFont="1" applyFill="1" applyBorder="1" applyAlignment="1" applyProtection="1">
      <alignment horizontal="center" vertical="center"/>
      <protection locked="0"/>
    </xf>
    <xf numFmtId="0" fontId="3" fillId="4" borderId="1" xfId="0" applyFont="1" applyFill="1" applyBorder="1" applyAlignment="1" applyProtection="1">
      <alignment vertical="center" wrapText="1"/>
      <protection locked="0"/>
    </xf>
    <xf numFmtId="0" fontId="5" fillId="0" borderId="6" xfId="0" applyFont="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5" fillId="0" borderId="9"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10" xfId="0" applyFont="1" applyBorder="1" applyAlignment="1" applyProtection="1">
      <alignment horizontal="center" vertical="center"/>
      <protection locked="0"/>
    </xf>
    <xf numFmtId="0" fontId="11" fillId="5" borderId="2" xfId="0" applyFont="1" applyFill="1" applyBorder="1" applyAlignment="1" applyProtection="1">
      <alignment horizontal="center" vertical="center" wrapText="1"/>
      <protection locked="0"/>
    </xf>
    <xf numFmtId="0" fontId="11" fillId="5" borderId="3" xfId="0" applyFont="1" applyFill="1" applyBorder="1" applyAlignment="1" applyProtection="1">
      <alignment horizontal="center" vertical="center" wrapText="1"/>
      <protection locked="0"/>
    </xf>
    <xf numFmtId="0" fontId="6" fillId="2" borderId="1" xfId="0" applyFont="1" applyFill="1" applyBorder="1" applyAlignment="1" applyProtection="1">
      <alignment horizontal="left" vertical="center"/>
      <protection locked="0"/>
    </xf>
    <xf numFmtId="164" fontId="6" fillId="2" borderId="2" xfId="0" applyNumberFormat="1" applyFont="1" applyFill="1" applyBorder="1" applyAlignment="1" applyProtection="1">
      <alignment horizontal="left" vertical="center" wrapText="1"/>
      <protection locked="0"/>
    </xf>
    <xf numFmtId="164" fontId="6" fillId="2" borderId="5" xfId="0" applyNumberFormat="1" applyFont="1" applyFill="1" applyBorder="1" applyAlignment="1" applyProtection="1">
      <alignment horizontal="left" vertical="center" wrapText="1"/>
      <protection locked="0"/>
    </xf>
    <xf numFmtId="164" fontId="6" fillId="2" borderId="3" xfId="0" applyNumberFormat="1" applyFont="1" applyFill="1" applyBorder="1" applyAlignment="1" applyProtection="1">
      <alignment horizontal="left" vertical="center" wrapText="1"/>
      <protection locked="0"/>
    </xf>
    <xf numFmtId="0" fontId="3" fillId="0" borderId="2" xfId="0" applyFont="1" applyBorder="1" applyAlignment="1" applyProtection="1">
      <alignment horizontal="left" vertical="center" wrapText="1"/>
      <protection hidden="1"/>
    </xf>
    <xf numFmtId="0" fontId="3" fillId="0" borderId="5" xfId="0" applyFont="1" applyBorder="1" applyAlignment="1" applyProtection="1">
      <alignment horizontal="left" vertical="center" wrapText="1"/>
      <protection hidden="1"/>
    </xf>
    <xf numFmtId="0" fontId="3" fillId="0" borderId="3" xfId="0" applyFont="1" applyBorder="1" applyAlignment="1" applyProtection="1">
      <alignment horizontal="left" vertical="center" wrapText="1"/>
      <protection hidden="1"/>
    </xf>
    <xf numFmtId="0" fontId="5" fillId="0" borderId="1" xfId="0" applyFont="1" applyBorder="1" applyAlignment="1" applyProtection="1">
      <alignment horizontal="center" vertical="center"/>
      <protection hidden="1"/>
    </xf>
    <xf numFmtId="0" fontId="3" fillId="0" borderId="1" xfId="0" applyFont="1" applyBorder="1" applyAlignment="1" applyProtection="1">
      <alignment horizontal="center" vertical="center" wrapText="1"/>
      <protection hidden="1"/>
    </xf>
    <xf numFmtId="0" fontId="7" fillId="0" borderId="1" xfId="0" applyFont="1" applyBorder="1" applyAlignment="1" applyProtection="1">
      <alignment horizontal="center" vertical="center"/>
      <protection hidden="1"/>
    </xf>
    <xf numFmtId="0" fontId="6" fillId="2" borderId="2" xfId="0" applyFont="1" applyFill="1" applyBorder="1" applyAlignment="1" applyProtection="1">
      <alignment horizontal="left" vertical="center"/>
    </xf>
    <xf numFmtId="0" fontId="6" fillId="2" borderId="5" xfId="0" applyFont="1" applyFill="1" applyBorder="1" applyAlignment="1" applyProtection="1">
      <alignment horizontal="left" vertical="center"/>
    </xf>
    <xf numFmtId="0" fontId="6" fillId="2" borderId="3" xfId="0" applyFont="1" applyFill="1" applyBorder="1" applyAlignment="1" applyProtection="1">
      <alignment horizontal="left" vertical="center"/>
    </xf>
    <xf numFmtId="164" fontId="6" fillId="0" borderId="2" xfId="0" applyNumberFormat="1" applyFont="1" applyBorder="1" applyAlignment="1" applyProtection="1">
      <alignment horizontal="left" vertical="center"/>
    </xf>
    <xf numFmtId="164" fontId="6" fillId="0" borderId="5" xfId="0" applyNumberFormat="1" applyFont="1" applyBorder="1" applyAlignment="1" applyProtection="1">
      <alignment horizontal="left" vertical="center"/>
    </xf>
    <xf numFmtId="164" fontId="6" fillId="0" borderId="3" xfId="0" applyNumberFormat="1" applyFont="1" applyBorder="1" applyAlignment="1" applyProtection="1">
      <alignment horizontal="left" vertical="center"/>
    </xf>
    <xf numFmtId="0" fontId="3" fillId="0" borderId="2" xfId="0" applyFont="1" applyBorder="1" applyAlignment="1" applyProtection="1">
      <alignment horizontal="left" vertical="center" wrapText="1"/>
    </xf>
    <xf numFmtId="0" fontId="3" fillId="0" borderId="5" xfId="0" applyFont="1" applyBorder="1" applyAlignment="1" applyProtection="1">
      <alignment horizontal="left" vertical="center" wrapText="1"/>
    </xf>
    <xf numFmtId="0" fontId="3" fillId="0" borderId="3" xfId="0" applyFont="1" applyBorder="1" applyAlignment="1" applyProtection="1">
      <alignment horizontal="left" vertical="center" wrapText="1"/>
    </xf>
    <xf numFmtId="0" fontId="3" fillId="0" borderId="1" xfId="0" applyFont="1" applyFill="1" applyBorder="1" applyAlignment="1" applyProtection="1">
      <alignment vertical="center" wrapText="1"/>
      <protection locked="0"/>
    </xf>
    <xf numFmtId="0" fontId="3" fillId="4" borderId="11" xfId="0" applyFont="1" applyFill="1" applyBorder="1" applyAlignment="1" applyProtection="1">
      <alignment horizontal="left" vertical="center" wrapText="1"/>
      <protection locked="0"/>
    </xf>
    <xf numFmtId="0" fontId="3" fillId="4" borderId="12" xfId="0" applyFont="1" applyFill="1" applyBorder="1" applyAlignment="1" applyProtection="1">
      <alignment horizontal="left" vertical="center" wrapText="1"/>
      <protection locked="0"/>
    </xf>
    <xf numFmtId="0" fontId="3" fillId="4" borderId="13" xfId="0" applyFont="1" applyFill="1" applyBorder="1" applyAlignment="1" applyProtection="1">
      <alignment horizontal="left" vertical="center" wrapText="1"/>
      <protection locked="0"/>
    </xf>
    <xf numFmtId="0" fontId="6" fillId="0" borderId="1" xfId="0" applyFont="1" applyBorder="1" applyAlignment="1" applyProtection="1">
      <alignment vertical="center" wrapText="1"/>
      <protection locked="0"/>
    </xf>
    <xf numFmtId="0" fontId="6" fillId="4" borderId="11" xfId="0" applyFont="1" applyFill="1" applyBorder="1" applyAlignment="1" applyProtection="1">
      <alignment vertical="center" wrapText="1"/>
      <protection locked="0"/>
    </xf>
    <xf numFmtId="0" fontId="6" fillId="4" borderId="12" xfId="0" applyFont="1" applyFill="1" applyBorder="1" applyAlignment="1" applyProtection="1">
      <alignment vertical="center" wrapText="1"/>
      <protection locked="0"/>
    </xf>
    <xf numFmtId="0" fontId="6" fillId="4" borderId="13" xfId="0" applyFont="1" applyFill="1" applyBorder="1" applyAlignment="1" applyProtection="1">
      <alignment vertical="center" wrapText="1"/>
      <protection locked="0"/>
    </xf>
    <xf numFmtId="0" fontId="6" fillId="4" borderId="1" xfId="0" applyFont="1" applyFill="1" applyBorder="1" applyAlignment="1" applyProtection="1">
      <alignment vertical="center" wrapText="1"/>
      <protection locked="0"/>
    </xf>
    <xf numFmtId="0" fontId="6" fillId="0" borderId="1" xfId="0" applyFont="1" applyBorder="1" applyAlignment="1" applyProtection="1">
      <alignment horizontal="left" vertical="center"/>
    </xf>
    <xf numFmtId="164" fontId="6" fillId="0" borderId="1" xfId="0" applyNumberFormat="1" applyFont="1" applyBorder="1" applyAlignment="1" applyProtection="1">
      <alignment horizontal="left" vertical="center"/>
    </xf>
    <xf numFmtId="0" fontId="6" fillId="0" borderId="2" xfId="0" applyFont="1" applyBorder="1" applyAlignment="1" applyProtection="1">
      <alignment horizontal="left" vertical="center" wrapText="1"/>
      <protection locked="0"/>
    </xf>
    <xf numFmtId="0" fontId="6" fillId="0" borderId="5" xfId="0" applyFont="1" applyBorder="1" applyAlignment="1" applyProtection="1">
      <alignment horizontal="left" vertical="center" wrapText="1"/>
      <protection locked="0"/>
    </xf>
    <xf numFmtId="0" fontId="6" fillId="0" borderId="3" xfId="0" applyFont="1" applyBorder="1" applyAlignment="1" applyProtection="1">
      <alignment horizontal="left" vertical="center" wrapText="1"/>
      <protection locked="0"/>
    </xf>
    <xf numFmtId="0" fontId="6" fillId="4" borderId="6" xfId="0" applyFont="1" applyFill="1" applyBorder="1" applyAlignment="1" applyProtection="1">
      <alignment horizontal="center" vertical="center" wrapText="1"/>
      <protection locked="0"/>
    </xf>
    <xf numFmtId="0" fontId="6" fillId="4" borderId="7" xfId="0" applyFont="1" applyFill="1" applyBorder="1" applyAlignment="1" applyProtection="1">
      <alignment horizontal="center" vertical="center"/>
      <protection locked="0"/>
    </xf>
    <xf numFmtId="0" fontId="6" fillId="4" borderId="9" xfId="0" applyFont="1" applyFill="1" applyBorder="1" applyAlignment="1" applyProtection="1">
      <alignment horizontal="center" vertical="center"/>
      <protection locked="0"/>
    </xf>
    <xf numFmtId="0" fontId="6" fillId="4" borderId="4" xfId="0" applyFont="1" applyFill="1" applyBorder="1" applyAlignment="1" applyProtection="1">
      <alignment horizontal="center" vertical="center"/>
      <protection locked="0"/>
    </xf>
    <xf numFmtId="0" fontId="11" fillId="5" borderId="1" xfId="0" applyFont="1" applyFill="1" applyBorder="1" applyAlignment="1" applyProtection="1">
      <alignment horizontal="center" vertical="center"/>
      <protection locked="0"/>
    </xf>
    <xf numFmtId="0" fontId="3" fillId="0" borderId="1" xfId="0" applyFont="1" applyBorder="1" applyAlignment="1" applyProtection="1">
      <alignment horizontal="left" vertical="center" wrapText="1"/>
    </xf>
    <xf numFmtId="0" fontId="6" fillId="4" borderId="6" xfId="0" applyFont="1" applyFill="1" applyBorder="1" applyAlignment="1" applyProtection="1">
      <alignment horizontal="center" vertical="center"/>
      <protection locked="0"/>
    </xf>
    <xf numFmtId="0" fontId="6" fillId="4" borderId="8" xfId="0" applyFont="1" applyFill="1" applyBorder="1" applyAlignment="1" applyProtection="1">
      <alignment horizontal="center" vertical="center"/>
      <protection locked="0"/>
    </xf>
    <xf numFmtId="0" fontId="6" fillId="4" borderId="10" xfId="0" applyFont="1" applyFill="1" applyBorder="1" applyAlignment="1" applyProtection="1">
      <alignment horizontal="center" vertical="center"/>
      <protection locked="0"/>
    </xf>
    <xf numFmtId="0" fontId="7" fillId="4" borderId="2" xfId="0" applyFont="1" applyFill="1" applyBorder="1" applyAlignment="1" applyProtection="1">
      <alignment horizontal="center" vertical="center"/>
      <protection hidden="1"/>
    </xf>
    <xf numFmtId="0" fontId="7" fillId="4" borderId="5" xfId="0" applyFont="1" applyFill="1" applyBorder="1" applyAlignment="1" applyProtection="1">
      <alignment horizontal="center" vertical="center"/>
      <protection hidden="1"/>
    </xf>
    <xf numFmtId="0" fontId="7" fillId="4" borderId="3" xfId="0" applyFont="1" applyFill="1" applyBorder="1" applyAlignment="1" applyProtection="1">
      <alignment horizontal="center" vertical="center"/>
      <protection hidden="1"/>
    </xf>
    <xf numFmtId="0" fontId="7" fillId="2" borderId="1" xfId="0" applyFont="1" applyFill="1" applyBorder="1" applyAlignment="1" applyProtection="1">
      <alignment horizontal="center" vertical="center"/>
      <protection hidden="1"/>
    </xf>
    <xf numFmtId="0" fontId="6" fillId="0" borderId="5" xfId="0" applyFont="1" applyBorder="1" applyAlignment="1" applyProtection="1">
      <alignment horizontal="left" vertical="center"/>
      <protection locked="0"/>
    </xf>
    <xf numFmtId="0" fontId="6" fillId="0" borderId="3" xfId="0" applyFont="1" applyBorder="1" applyAlignment="1" applyProtection="1">
      <alignment horizontal="left" vertical="center"/>
      <protection locked="0"/>
    </xf>
    <xf numFmtId="0" fontId="11" fillId="2" borderId="1" xfId="0" applyFont="1" applyFill="1" applyBorder="1" applyAlignment="1">
      <alignment horizontal="center" vertical="center" wrapText="1"/>
    </xf>
    <xf numFmtId="0" fontId="5" fillId="0" borderId="0" xfId="0" applyFont="1" applyAlignment="1">
      <alignment vertical="center"/>
    </xf>
    <xf numFmtId="0" fontId="13" fillId="5" borderId="1" xfId="0" applyFont="1" applyFill="1" applyBorder="1" applyAlignment="1">
      <alignment horizontal="center" vertical="center" wrapText="1"/>
    </xf>
    <xf numFmtId="0" fontId="13" fillId="5" borderId="2" xfId="0" applyFont="1" applyFill="1" applyBorder="1" applyAlignment="1">
      <alignment horizontal="center" vertical="center"/>
    </xf>
    <xf numFmtId="0" fontId="13" fillId="5" borderId="5" xfId="0" applyFont="1" applyFill="1" applyBorder="1" applyAlignment="1">
      <alignment horizontal="center" vertical="center"/>
    </xf>
    <xf numFmtId="0" fontId="13" fillId="5" borderId="3" xfId="0" applyFont="1" applyFill="1" applyBorder="1" applyAlignment="1">
      <alignment horizontal="center" vertical="center"/>
    </xf>
  </cellXfs>
  <cellStyles count="1">
    <cellStyle name="Normal" xfId="0" builtinId="0"/>
  </cellStyles>
  <dxfs count="1">
    <dxf>
      <fill>
        <patternFill>
          <bgColor rgb="FF00B050"/>
        </patternFill>
      </fill>
    </dxf>
  </dxfs>
  <tableStyles count="0" defaultTableStyle="TableStyleMedium2" defaultPivotStyle="PivotStyleLight16"/>
  <colors>
    <mruColors>
      <color rgb="FFE1E1E1"/>
      <color rgb="FF154A8A"/>
      <color rgb="FF007AFF"/>
      <color rgb="FFFF6600"/>
      <color rgb="FF9633FF"/>
      <color rgb="FFE6EFFD"/>
      <color rgb="FF4472C4"/>
      <color rgb="FF2D9E2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166687</xdr:colOff>
      <xdr:row>0</xdr:row>
      <xdr:rowOff>71438</xdr:rowOff>
    </xdr:from>
    <xdr:to>
      <xdr:col>4</xdr:col>
      <xdr:colOff>658813</xdr:colOff>
      <xdr:row>1</xdr:row>
      <xdr:rowOff>148754</xdr:rowOff>
    </xdr:to>
    <xdr:pic>
      <xdr:nvPicPr>
        <xdr:cNvPr id="3" name="Imagen 2">
          <a:extLst>
            <a:ext uri="{FF2B5EF4-FFF2-40B4-BE49-F238E27FC236}">
              <a16:creationId xmlns:a16="http://schemas.microsoft.com/office/drawing/2014/main" id="{00000000-0008-0000-00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24" t="-802" r="-1681" b="-2478"/>
        <a:stretch/>
      </xdr:blipFill>
      <xdr:spPr bwMode="auto">
        <a:xfrm>
          <a:off x="6040437" y="71438"/>
          <a:ext cx="1492251" cy="4503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55563</xdr:colOff>
      <xdr:row>0</xdr:row>
      <xdr:rowOff>119063</xdr:rowOff>
    </xdr:from>
    <xdr:to>
      <xdr:col>4</xdr:col>
      <xdr:colOff>700304</xdr:colOff>
      <xdr:row>1</xdr:row>
      <xdr:rowOff>166687</xdr:rowOff>
    </xdr:to>
    <xdr:pic>
      <xdr:nvPicPr>
        <xdr:cNvPr id="3" name="Imagen 2">
          <a:extLst>
            <a:ext uri="{FF2B5EF4-FFF2-40B4-BE49-F238E27FC236}">
              <a16:creationId xmlns:a16="http://schemas.microsoft.com/office/drawing/2014/main" id="{00000000-0008-0000-01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24" t="-802" r="-1681" b="-2478"/>
        <a:stretch/>
      </xdr:blipFill>
      <xdr:spPr bwMode="auto">
        <a:xfrm>
          <a:off x="5897563" y="119063"/>
          <a:ext cx="1398804" cy="4206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42522</xdr:colOff>
      <xdr:row>0</xdr:row>
      <xdr:rowOff>119063</xdr:rowOff>
    </xdr:from>
    <xdr:to>
      <xdr:col>4</xdr:col>
      <xdr:colOff>726951</xdr:colOff>
      <xdr:row>1</xdr:row>
      <xdr:rowOff>165554</xdr:rowOff>
    </xdr:to>
    <xdr:pic>
      <xdr:nvPicPr>
        <xdr:cNvPr id="3" name="Imagen 2">
          <a:extLst>
            <a:ext uri="{FF2B5EF4-FFF2-40B4-BE49-F238E27FC236}">
              <a16:creationId xmlns:a16="http://schemas.microsoft.com/office/drawing/2014/main" id="{00000000-0008-0000-02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24" t="-802" r="-1681" b="-2478"/>
        <a:stretch/>
      </xdr:blipFill>
      <xdr:spPr bwMode="auto">
        <a:xfrm>
          <a:off x="6267790" y="119063"/>
          <a:ext cx="1398804" cy="4206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230188</xdr:colOff>
      <xdr:row>0</xdr:row>
      <xdr:rowOff>111125</xdr:rowOff>
    </xdr:from>
    <xdr:to>
      <xdr:col>6</xdr:col>
      <xdr:colOff>787617</xdr:colOff>
      <xdr:row>1</xdr:row>
      <xdr:rowOff>156028</xdr:rowOff>
    </xdr:to>
    <xdr:pic>
      <xdr:nvPicPr>
        <xdr:cNvPr id="4" name="Imagen 3">
          <a:extLst>
            <a:ext uri="{FF2B5EF4-FFF2-40B4-BE49-F238E27FC236}">
              <a16:creationId xmlns:a16="http://schemas.microsoft.com/office/drawing/2014/main" id="{00000000-0008-0000-0300-000004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24" t="-802" r="-1681" b="-2478"/>
        <a:stretch/>
      </xdr:blipFill>
      <xdr:spPr bwMode="auto">
        <a:xfrm>
          <a:off x="6413501" y="111125"/>
          <a:ext cx="1398804" cy="4179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pageSetUpPr fitToPage="1"/>
  </sheetPr>
  <dimension ref="A1:G64"/>
  <sheetViews>
    <sheetView showGridLines="0" tabSelected="1" zoomScaleNormal="100" workbookViewId="0">
      <selection sqref="A1:B2"/>
    </sheetView>
  </sheetViews>
  <sheetFormatPr baseColWidth="10" defaultColWidth="11.42578125" defaultRowHeight="15.75" x14ac:dyDescent="0.25"/>
  <cols>
    <col min="1" max="1" width="20.140625" style="1" bestFit="1" customWidth="1"/>
    <col min="2" max="2" width="3.85546875" style="1" customWidth="1"/>
    <col min="3" max="3" width="64.140625" style="1" customWidth="1"/>
    <col min="4" max="4" width="15" style="1" customWidth="1"/>
    <col min="5" max="5" width="12.140625" style="1" customWidth="1"/>
    <col min="6" max="6" width="11.42578125" style="1"/>
    <col min="7" max="7" width="81.140625" style="1" customWidth="1"/>
    <col min="8" max="16384" width="11.42578125" style="1"/>
  </cols>
  <sheetData>
    <row r="1" spans="1:7" s="4" customFormat="1" ht="29.25" customHeight="1" x14ac:dyDescent="0.25">
      <c r="A1" s="80" t="s">
        <v>28</v>
      </c>
      <c r="B1" s="80"/>
      <c r="C1" s="122" t="s">
        <v>40</v>
      </c>
      <c r="D1" s="120"/>
      <c r="E1" s="120"/>
    </row>
    <row r="2" spans="1:7" s="4" customFormat="1" ht="18.75" customHeight="1" x14ac:dyDescent="0.25">
      <c r="A2" s="80"/>
      <c r="B2" s="80"/>
      <c r="C2" s="48" t="s">
        <v>100</v>
      </c>
      <c r="D2" s="120"/>
      <c r="E2" s="120"/>
    </row>
    <row r="3" spans="1:7" s="121" customFormat="1" ht="19.5" customHeight="1" x14ac:dyDescent="0.25">
      <c r="A3" s="81" t="s">
        <v>150</v>
      </c>
      <c r="B3" s="81"/>
      <c r="C3" s="55" t="s">
        <v>151</v>
      </c>
      <c r="D3" s="79" t="s">
        <v>98</v>
      </c>
      <c r="E3" s="79"/>
    </row>
    <row r="4" spans="1:7" s="7" customFormat="1" ht="7.5" customHeight="1" x14ac:dyDescent="0.25">
      <c r="A4" s="6"/>
      <c r="B4" s="6"/>
      <c r="C4" s="6"/>
      <c r="D4" s="6"/>
      <c r="E4" s="6"/>
      <c r="F4" s="6"/>
      <c r="G4" s="6"/>
    </row>
    <row r="5" spans="1:7" s="8" customFormat="1" ht="18" customHeight="1" x14ac:dyDescent="0.2">
      <c r="A5" s="57" t="s">
        <v>20</v>
      </c>
      <c r="B5" s="58"/>
      <c r="C5" s="58"/>
      <c r="D5" s="58"/>
      <c r="E5" s="59"/>
    </row>
    <row r="6" spans="1:7" s="8" customFormat="1" ht="17.25" customHeight="1" x14ac:dyDescent="0.2">
      <c r="A6" s="60"/>
      <c r="B6" s="61"/>
      <c r="C6" s="61"/>
      <c r="D6" s="61"/>
      <c r="E6" s="62"/>
    </row>
    <row r="7" spans="1:7" s="8" customFormat="1" ht="15" customHeight="1" x14ac:dyDescent="0.2">
      <c r="A7" s="9" t="s">
        <v>18</v>
      </c>
      <c r="B7" s="72" t="s">
        <v>48</v>
      </c>
      <c r="C7" s="72"/>
      <c r="D7" s="72"/>
      <c r="E7" s="72"/>
    </row>
    <row r="8" spans="1:7" s="8" customFormat="1" ht="30.75" customHeight="1" x14ac:dyDescent="0.2">
      <c r="A8" s="10" t="s">
        <v>24</v>
      </c>
      <c r="B8" s="76" t="str">
        <f ca="1">INDIRECT("OBJETIVOS!B"&amp;MATCH(B7,OBJETIVOS!A:A,0))</f>
        <v>Programar, registrar y controlar los recursos financieros del ministerio y de FONAM a través del aplicativo SIIF con el fin de garantizar la razonabilidad y confiabilidad de la información financiera para la toma de decisiones de la alta gerencia.</v>
      </c>
      <c r="C8" s="77"/>
      <c r="D8" s="77"/>
      <c r="E8" s="78"/>
    </row>
    <row r="9" spans="1:7" s="33" customFormat="1" ht="17.25" customHeight="1" x14ac:dyDescent="0.25">
      <c r="A9" s="32" t="s">
        <v>19</v>
      </c>
      <c r="B9" s="73">
        <v>44715</v>
      </c>
      <c r="C9" s="74"/>
      <c r="D9" s="74"/>
      <c r="E9" s="75"/>
    </row>
    <row r="10" spans="1:7" s="8" customFormat="1" ht="12.75" x14ac:dyDescent="0.2">
      <c r="A10" s="64" t="s">
        <v>72</v>
      </c>
      <c r="B10" s="65"/>
      <c r="C10" s="65"/>
      <c r="D10" s="65"/>
      <c r="E10" s="66"/>
    </row>
    <row r="11" spans="1:7" s="8" customFormat="1" ht="12.75" x14ac:dyDescent="0.2">
      <c r="A11" s="67"/>
      <c r="B11" s="68"/>
      <c r="C11" s="68"/>
      <c r="D11" s="68"/>
      <c r="E11" s="69"/>
    </row>
    <row r="12" spans="1:7" s="8" customFormat="1" ht="12.75" x14ac:dyDescent="0.2">
      <c r="A12" s="49" t="s">
        <v>38</v>
      </c>
      <c r="B12" s="70" t="s">
        <v>1</v>
      </c>
      <c r="C12" s="71"/>
      <c r="D12" s="49" t="s">
        <v>2</v>
      </c>
      <c r="E12" s="49" t="s">
        <v>3</v>
      </c>
    </row>
    <row r="13" spans="1:7" s="8" customFormat="1" ht="12.75" x14ac:dyDescent="0.2">
      <c r="A13" s="63" t="s">
        <v>37</v>
      </c>
      <c r="B13" s="50">
        <v>1</v>
      </c>
      <c r="C13" s="51" t="s">
        <v>73</v>
      </c>
      <c r="D13" s="50" t="s">
        <v>39</v>
      </c>
      <c r="E13" s="50" t="s">
        <v>39</v>
      </c>
    </row>
    <row r="14" spans="1:7" s="8" customFormat="1" ht="12.75" x14ac:dyDescent="0.2">
      <c r="A14" s="63"/>
      <c r="B14" s="50">
        <v>2</v>
      </c>
      <c r="C14" s="51" t="s">
        <v>74</v>
      </c>
      <c r="D14" s="50" t="s">
        <v>39</v>
      </c>
      <c r="E14" s="50"/>
    </row>
    <row r="15" spans="1:7" s="8" customFormat="1" ht="25.5" x14ac:dyDescent="0.2">
      <c r="A15" s="63"/>
      <c r="B15" s="50">
        <v>3</v>
      </c>
      <c r="C15" s="51" t="s">
        <v>129</v>
      </c>
      <c r="D15" s="50" t="s">
        <v>39</v>
      </c>
      <c r="E15" s="50" t="s">
        <v>39</v>
      </c>
    </row>
    <row r="16" spans="1:7" s="8" customFormat="1" ht="12.75" x14ac:dyDescent="0.2">
      <c r="A16" s="63"/>
      <c r="B16" s="50">
        <v>4</v>
      </c>
      <c r="C16" s="51"/>
      <c r="D16" s="50"/>
      <c r="E16" s="50"/>
    </row>
    <row r="17" spans="1:5" s="8" customFormat="1" ht="12.75" x14ac:dyDescent="0.2">
      <c r="A17" s="63"/>
      <c r="B17" s="50">
        <v>5</v>
      </c>
      <c r="C17" s="51"/>
      <c r="D17" s="50"/>
      <c r="E17" s="50"/>
    </row>
    <row r="18" spans="1:5" s="8" customFormat="1" ht="12.75" x14ac:dyDescent="0.2">
      <c r="A18" s="63"/>
      <c r="B18" s="50">
        <v>6</v>
      </c>
      <c r="C18" s="51"/>
      <c r="D18" s="50"/>
      <c r="E18" s="50"/>
    </row>
    <row r="19" spans="1:5" s="8" customFormat="1" ht="12.75" x14ac:dyDescent="0.2">
      <c r="A19" s="63"/>
      <c r="B19" s="50">
        <v>7</v>
      </c>
      <c r="C19" s="51"/>
      <c r="D19" s="50"/>
      <c r="E19" s="50"/>
    </row>
    <row r="20" spans="1:5" s="8" customFormat="1" ht="12.75" x14ac:dyDescent="0.2">
      <c r="A20" s="56" t="s">
        <v>4</v>
      </c>
      <c r="B20" s="11">
        <v>8</v>
      </c>
      <c r="C20" s="12" t="s">
        <v>115</v>
      </c>
      <c r="D20" s="11" t="s">
        <v>39</v>
      </c>
      <c r="E20" s="11"/>
    </row>
    <row r="21" spans="1:5" s="8" customFormat="1" ht="12.75" x14ac:dyDescent="0.2">
      <c r="A21" s="56"/>
      <c r="B21" s="11">
        <v>9</v>
      </c>
      <c r="C21" s="12"/>
      <c r="D21" s="11"/>
      <c r="E21" s="11"/>
    </row>
    <row r="22" spans="1:5" s="8" customFormat="1" ht="12.75" x14ac:dyDescent="0.2">
      <c r="A22" s="56"/>
      <c r="B22" s="11">
        <v>10</v>
      </c>
      <c r="C22" s="12"/>
      <c r="D22" s="11"/>
      <c r="E22" s="11"/>
    </row>
    <row r="23" spans="1:5" s="8" customFormat="1" ht="12.75" x14ac:dyDescent="0.2">
      <c r="A23" s="56"/>
      <c r="B23" s="11">
        <v>11</v>
      </c>
      <c r="C23" s="12"/>
      <c r="D23" s="11"/>
      <c r="E23" s="11"/>
    </row>
    <row r="24" spans="1:5" s="8" customFormat="1" ht="12.75" x14ac:dyDescent="0.2">
      <c r="A24" s="63" t="s">
        <v>5</v>
      </c>
      <c r="B24" s="50">
        <v>12</v>
      </c>
      <c r="C24" s="51" t="s">
        <v>83</v>
      </c>
      <c r="D24" s="50" t="s">
        <v>39</v>
      </c>
      <c r="E24" s="50" t="s">
        <v>39</v>
      </c>
    </row>
    <row r="25" spans="1:5" s="8" customFormat="1" ht="12.75" x14ac:dyDescent="0.2">
      <c r="A25" s="63"/>
      <c r="B25" s="50">
        <v>13</v>
      </c>
      <c r="C25" s="51" t="s">
        <v>88</v>
      </c>
      <c r="D25" s="50" t="s">
        <v>39</v>
      </c>
      <c r="E25" s="50" t="s">
        <v>39</v>
      </c>
    </row>
    <row r="26" spans="1:5" s="8" customFormat="1" ht="12.75" x14ac:dyDescent="0.2">
      <c r="A26" s="63"/>
      <c r="B26" s="50">
        <v>14</v>
      </c>
      <c r="C26" s="51" t="s">
        <v>102</v>
      </c>
      <c r="D26" s="50"/>
      <c r="E26" s="50" t="s">
        <v>39</v>
      </c>
    </row>
    <row r="27" spans="1:5" s="8" customFormat="1" ht="12.75" x14ac:dyDescent="0.2">
      <c r="A27" s="63"/>
      <c r="B27" s="50">
        <v>15</v>
      </c>
      <c r="C27" s="51"/>
      <c r="D27" s="50"/>
      <c r="E27" s="50"/>
    </row>
    <row r="28" spans="1:5" s="8" customFormat="1" ht="12.75" x14ac:dyDescent="0.2">
      <c r="A28" s="56" t="s">
        <v>6</v>
      </c>
      <c r="B28" s="11">
        <v>16</v>
      </c>
      <c r="C28" s="12" t="s">
        <v>84</v>
      </c>
      <c r="D28" s="11" t="s">
        <v>39</v>
      </c>
      <c r="E28" s="11"/>
    </row>
    <row r="29" spans="1:5" s="31" customFormat="1" ht="12.75" x14ac:dyDescent="0.2">
      <c r="A29" s="56"/>
      <c r="B29" s="35">
        <v>17</v>
      </c>
      <c r="C29" s="34" t="s">
        <v>85</v>
      </c>
      <c r="D29" s="35" t="s">
        <v>39</v>
      </c>
      <c r="E29" s="35"/>
    </row>
    <row r="30" spans="1:5" s="8" customFormat="1" ht="12.75" x14ac:dyDescent="0.2">
      <c r="A30" s="56"/>
      <c r="B30" s="11">
        <v>18</v>
      </c>
      <c r="C30" s="38"/>
      <c r="D30" s="11"/>
      <c r="E30" s="11"/>
    </row>
    <row r="31" spans="1:5" s="8" customFormat="1" ht="12.75" x14ac:dyDescent="0.2">
      <c r="A31" s="63" t="s">
        <v>7</v>
      </c>
      <c r="B31" s="50">
        <v>19</v>
      </c>
      <c r="C31" s="51" t="s">
        <v>89</v>
      </c>
      <c r="D31" s="50" t="s">
        <v>39</v>
      </c>
      <c r="E31" s="50" t="s">
        <v>39</v>
      </c>
    </row>
    <row r="32" spans="1:5" s="31" customFormat="1" ht="12.75" x14ac:dyDescent="0.2">
      <c r="A32" s="63"/>
      <c r="B32" s="52">
        <v>20</v>
      </c>
      <c r="C32" s="53" t="s">
        <v>148</v>
      </c>
      <c r="D32" s="52" t="s">
        <v>39</v>
      </c>
      <c r="E32" s="52" t="s">
        <v>39</v>
      </c>
    </row>
    <row r="33" spans="1:5" s="8" customFormat="1" ht="12.75" x14ac:dyDescent="0.2">
      <c r="A33" s="63"/>
      <c r="B33" s="50">
        <v>21</v>
      </c>
      <c r="C33" s="51" t="s">
        <v>90</v>
      </c>
      <c r="D33" s="50"/>
      <c r="E33" s="50" t="s">
        <v>39</v>
      </c>
    </row>
    <row r="34" spans="1:5" s="8" customFormat="1" ht="16.5" customHeight="1" x14ac:dyDescent="0.2">
      <c r="A34" s="56" t="s">
        <v>8</v>
      </c>
      <c r="B34" s="11">
        <v>22</v>
      </c>
      <c r="C34" s="12" t="s">
        <v>95</v>
      </c>
      <c r="D34" s="11" t="s">
        <v>39</v>
      </c>
      <c r="E34" s="11" t="s">
        <v>39</v>
      </c>
    </row>
    <row r="35" spans="1:5" s="8" customFormat="1" ht="12.75" x14ac:dyDescent="0.2">
      <c r="A35" s="56"/>
      <c r="B35" s="11">
        <v>23</v>
      </c>
      <c r="C35" s="12"/>
      <c r="D35" s="11"/>
      <c r="E35" s="11"/>
    </row>
    <row r="36" spans="1:5" s="8" customFormat="1" ht="12.75" x14ac:dyDescent="0.2">
      <c r="A36" s="56"/>
      <c r="B36" s="11">
        <v>24</v>
      </c>
      <c r="C36" s="12"/>
      <c r="D36" s="11"/>
      <c r="E36" s="11"/>
    </row>
    <row r="37" spans="1:5" s="8" customFormat="1" ht="12.75" x14ac:dyDescent="0.2">
      <c r="A37" s="56"/>
      <c r="B37" s="11">
        <v>25</v>
      </c>
      <c r="C37" s="12"/>
      <c r="D37" s="11"/>
      <c r="E37" s="11"/>
    </row>
    <row r="38" spans="1:5" s="8" customFormat="1" ht="12.75" x14ac:dyDescent="0.2"/>
    <row r="39" spans="1:5" s="8" customFormat="1" ht="12.75" x14ac:dyDescent="0.2"/>
    <row r="40" spans="1:5" s="8" customFormat="1" ht="12.75" x14ac:dyDescent="0.2"/>
    <row r="41" spans="1:5" s="8" customFormat="1" ht="12.75" x14ac:dyDescent="0.2"/>
    <row r="42" spans="1:5" s="8" customFormat="1" ht="12.75" x14ac:dyDescent="0.2"/>
    <row r="43" spans="1:5" s="8" customFormat="1" ht="12.75" x14ac:dyDescent="0.2"/>
    <row r="44" spans="1:5" s="8" customFormat="1" ht="12.75" x14ac:dyDescent="0.2"/>
    <row r="45" spans="1:5" s="8" customFormat="1" ht="12.75" x14ac:dyDescent="0.2"/>
    <row r="46" spans="1:5" s="8" customFormat="1" ht="12.75" x14ac:dyDescent="0.2"/>
    <row r="47" spans="1:5" s="8" customFormat="1" ht="12.75" x14ac:dyDescent="0.2"/>
    <row r="48" spans="1:5" s="8" customFormat="1" ht="12.75" x14ac:dyDescent="0.2"/>
    <row r="49" s="8" customFormat="1" ht="12.75" x14ac:dyDescent="0.2"/>
    <row r="50" s="8" customFormat="1" ht="12.75" x14ac:dyDescent="0.2"/>
    <row r="51" s="8" customFormat="1" ht="12.75" x14ac:dyDescent="0.2"/>
    <row r="52" s="8" customFormat="1" ht="12.75" x14ac:dyDescent="0.2"/>
    <row r="53" s="8" customFormat="1" ht="12.75" x14ac:dyDescent="0.2"/>
    <row r="54" s="8" customFormat="1" ht="12.75" x14ac:dyDescent="0.2"/>
    <row r="55" s="8" customFormat="1" ht="12.75" x14ac:dyDescent="0.2"/>
    <row r="56" s="8" customFormat="1" ht="12.75" x14ac:dyDescent="0.2"/>
    <row r="57" s="8" customFormat="1" ht="12.75" x14ac:dyDescent="0.2"/>
    <row r="58" s="8" customFormat="1" ht="12.75" x14ac:dyDescent="0.2"/>
    <row r="59" s="8" customFormat="1" ht="12.75" x14ac:dyDescent="0.2"/>
    <row r="60" s="8" customFormat="1" ht="12.75" x14ac:dyDescent="0.2"/>
    <row r="61" s="8" customFormat="1" ht="12.75" x14ac:dyDescent="0.2"/>
    <row r="62" s="8" customFormat="1" ht="12.75" x14ac:dyDescent="0.2"/>
    <row r="63" s="8" customFormat="1" ht="12.75" x14ac:dyDescent="0.2"/>
    <row r="64" s="8" customFormat="1" ht="12.75" x14ac:dyDescent="0.2"/>
  </sheetData>
  <mergeCells count="16">
    <mergeCell ref="D1:E2"/>
    <mergeCell ref="D3:E3"/>
    <mergeCell ref="A1:B2"/>
    <mergeCell ref="A3:B3"/>
    <mergeCell ref="A31:A33"/>
    <mergeCell ref="A34:A37"/>
    <mergeCell ref="A5:E6"/>
    <mergeCell ref="A13:A19"/>
    <mergeCell ref="A20:A23"/>
    <mergeCell ref="A24:A27"/>
    <mergeCell ref="A28:A30"/>
    <mergeCell ref="A10:E11"/>
    <mergeCell ref="B12:C12"/>
    <mergeCell ref="B7:E7"/>
    <mergeCell ref="B9:E9"/>
    <mergeCell ref="B8:E8"/>
  </mergeCells>
  <printOptions horizontalCentered="1"/>
  <pageMargins left="0.25" right="0.25" top="0.75" bottom="0.75" header="0.3" footer="0.3"/>
  <pageSetup scale="88" fitToHeight="0"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13" operator="containsText" id="{28130767-5495-4FD9-8F82-D83E127CB57F}">
            <xm:f>NOT(ISERROR(SEARCH(BASE!$A$8,H21)))</xm:f>
            <xm:f>BASE!$A$8</xm:f>
            <x14:dxf>
              <fill>
                <patternFill>
                  <bgColor rgb="FF00B050"/>
                </patternFill>
              </fill>
            </x14:dxf>
          </x14:cfRule>
          <xm:sqref>H21:H22</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BASE!$A$1:$A$18</xm:f>
          </x14:formula1>
          <xm:sqref>B7:E7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pageSetUpPr fitToPage="1"/>
  </sheetPr>
  <dimension ref="A1:E35"/>
  <sheetViews>
    <sheetView showGridLines="0" zoomScaleNormal="100" workbookViewId="0">
      <selection activeCell="C1" sqref="C1"/>
    </sheetView>
  </sheetViews>
  <sheetFormatPr baseColWidth="10" defaultColWidth="11.42578125" defaultRowHeight="15.75" x14ac:dyDescent="0.25"/>
  <cols>
    <col min="1" max="1" width="13.85546875" style="1" customWidth="1"/>
    <col min="2" max="2" width="8.85546875" style="1" customWidth="1"/>
    <col min="3" max="3" width="65" style="1" customWidth="1"/>
    <col min="4" max="4" width="11.28515625" style="1" customWidth="1"/>
    <col min="5" max="5" width="11" style="1" customWidth="1"/>
    <col min="6" max="16384" width="11.42578125" style="1"/>
  </cols>
  <sheetData>
    <row r="1" spans="1:5" s="4" customFormat="1" ht="29.25" customHeight="1" x14ac:dyDescent="0.25">
      <c r="A1" s="80" t="s">
        <v>28</v>
      </c>
      <c r="B1" s="80"/>
      <c r="C1" s="122" t="s">
        <v>40</v>
      </c>
      <c r="D1" s="120"/>
      <c r="E1" s="120"/>
    </row>
    <row r="2" spans="1:5" s="4" customFormat="1" ht="18.75" customHeight="1" x14ac:dyDescent="0.25">
      <c r="A2" s="80"/>
      <c r="B2" s="80"/>
      <c r="C2" s="48" t="s">
        <v>100</v>
      </c>
      <c r="D2" s="120"/>
      <c r="E2" s="120"/>
    </row>
    <row r="3" spans="1:5" s="121" customFormat="1" ht="19.5" customHeight="1" x14ac:dyDescent="0.25">
      <c r="A3" s="81" t="s">
        <v>150</v>
      </c>
      <c r="B3" s="81"/>
      <c r="C3" s="55" t="s">
        <v>151</v>
      </c>
      <c r="D3" s="79" t="s">
        <v>98</v>
      </c>
      <c r="E3" s="79"/>
    </row>
    <row r="4" spans="1:5" s="5" customFormat="1" ht="7.5" customHeight="1" x14ac:dyDescent="0.25">
      <c r="A4" s="23"/>
      <c r="B4" s="24"/>
      <c r="C4" s="25"/>
      <c r="D4" s="24"/>
      <c r="E4" s="26"/>
    </row>
    <row r="5" spans="1:5" s="8" customFormat="1" ht="18" customHeight="1" x14ac:dyDescent="0.2">
      <c r="A5" s="57" t="s">
        <v>21</v>
      </c>
      <c r="B5" s="58"/>
      <c r="C5" s="58"/>
      <c r="D5" s="58"/>
      <c r="E5" s="59"/>
    </row>
    <row r="6" spans="1:5" s="8" customFormat="1" ht="17.25" customHeight="1" x14ac:dyDescent="0.2">
      <c r="A6" s="60"/>
      <c r="B6" s="61"/>
      <c r="C6" s="61"/>
      <c r="D6" s="61"/>
      <c r="E6" s="62"/>
    </row>
    <row r="7" spans="1:5" s="8" customFormat="1" ht="12.75" x14ac:dyDescent="0.2">
      <c r="A7" s="9" t="s">
        <v>18</v>
      </c>
      <c r="B7" s="82" t="str">
        <f>'Contexto Externo'!B7:E7</f>
        <v>10. Gestión Financiera</v>
      </c>
      <c r="C7" s="83"/>
      <c r="D7" s="83"/>
      <c r="E7" s="84"/>
    </row>
    <row r="8" spans="1:5" s="8" customFormat="1" ht="32.25" customHeight="1" x14ac:dyDescent="0.2">
      <c r="A8" s="10" t="s">
        <v>24</v>
      </c>
      <c r="B8" s="88" t="str">
        <f ca="1">'Contexto Externo'!B8:E8</f>
        <v>Programar, registrar y controlar los recursos financieros del ministerio y de FONAM a través del aplicativo SIIF con el fin de garantizar la razonabilidad y confiabilidad de la información financiera para la toma de decisiones de la alta gerencia.</v>
      </c>
      <c r="C8" s="89"/>
      <c r="D8" s="89"/>
      <c r="E8" s="90"/>
    </row>
    <row r="9" spans="1:5" s="33" customFormat="1" ht="18.75" customHeight="1" x14ac:dyDescent="0.25">
      <c r="A9" s="32" t="s">
        <v>19</v>
      </c>
      <c r="B9" s="85">
        <f>'Contexto Externo'!B9:E9</f>
        <v>44715</v>
      </c>
      <c r="C9" s="86"/>
      <c r="D9" s="86"/>
      <c r="E9" s="87"/>
    </row>
    <row r="10" spans="1:5" s="8" customFormat="1" ht="10.5" customHeight="1" x14ac:dyDescent="0.2">
      <c r="A10" s="64" t="s">
        <v>9</v>
      </c>
      <c r="B10" s="65"/>
      <c r="C10" s="65"/>
      <c r="D10" s="65"/>
      <c r="E10" s="66"/>
    </row>
    <row r="11" spans="1:5" s="8" customFormat="1" ht="9.75" customHeight="1" x14ac:dyDescent="0.2">
      <c r="A11" s="67"/>
      <c r="B11" s="68"/>
      <c r="C11" s="68"/>
      <c r="D11" s="68"/>
      <c r="E11" s="69"/>
    </row>
    <row r="12" spans="1:5" s="8" customFormat="1" ht="12.75" x14ac:dyDescent="0.2">
      <c r="A12" s="49" t="s">
        <v>0</v>
      </c>
      <c r="B12" s="70" t="s">
        <v>1</v>
      </c>
      <c r="C12" s="71"/>
      <c r="D12" s="49" t="s">
        <v>16</v>
      </c>
      <c r="E12" s="49" t="s">
        <v>17</v>
      </c>
    </row>
    <row r="13" spans="1:5" s="29" customFormat="1" ht="18" customHeight="1" x14ac:dyDescent="0.25">
      <c r="A13" s="92" t="s">
        <v>10</v>
      </c>
      <c r="B13" s="50">
        <v>26</v>
      </c>
      <c r="C13" s="51" t="s">
        <v>103</v>
      </c>
      <c r="D13" s="50" t="s">
        <v>39</v>
      </c>
      <c r="E13" s="50" t="s">
        <v>39</v>
      </c>
    </row>
    <row r="14" spans="1:5" s="29" customFormat="1" ht="18" customHeight="1" x14ac:dyDescent="0.25">
      <c r="A14" s="93"/>
      <c r="B14" s="50">
        <v>27</v>
      </c>
      <c r="C14" s="51" t="s">
        <v>116</v>
      </c>
      <c r="D14" s="50"/>
      <c r="E14" s="50" t="s">
        <v>39</v>
      </c>
    </row>
    <row r="15" spans="1:5" s="29" customFormat="1" ht="18" customHeight="1" x14ac:dyDescent="0.25">
      <c r="A15" s="93"/>
      <c r="B15" s="50">
        <v>28</v>
      </c>
      <c r="C15" s="51" t="s">
        <v>118</v>
      </c>
      <c r="D15" s="50" t="s">
        <v>39</v>
      </c>
      <c r="E15" s="50" t="s">
        <v>39</v>
      </c>
    </row>
    <row r="16" spans="1:5" s="29" customFormat="1" ht="18" customHeight="1" x14ac:dyDescent="0.25">
      <c r="A16" s="94"/>
      <c r="B16" s="50">
        <v>29</v>
      </c>
      <c r="C16" s="51"/>
      <c r="D16" s="50"/>
      <c r="E16" s="50"/>
    </row>
    <row r="17" spans="1:5" s="29" customFormat="1" ht="18" customHeight="1" x14ac:dyDescent="0.25">
      <c r="A17" s="56" t="s">
        <v>11</v>
      </c>
      <c r="B17" s="17">
        <v>30</v>
      </c>
      <c r="C17" s="12" t="s">
        <v>101</v>
      </c>
      <c r="D17" s="11" t="s">
        <v>39</v>
      </c>
      <c r="E17" s="11" t="s">
        <v>39</v>
      </c>
    </row>
    <row r="18" spans="1:5" s="29" customFormat="1" ht="18" customHeight="1" x14ac:dyDescent="0.25">
      <c r="A18" s="56"/>
      <c r="B18" s="17">
        <v>31</v>
      </c>
      <c r="C18" s="34" t="s">
        <v>77</v>
      </c>
      <c r="D18" s="35"/>
      <c r="E18" s="35" t="s">
        <v>39</v>
      </c>
    </row>
    <row r="19" spans="1:5" s="29" customFormat="1" ht="18" customHeight="1" x14ac:dyDescent="0.25">
      <c r="A19" s="56"/>
      <c r="B19" s="17">
        <v>32</v>
      </c>
      <c r="C19" s="39" t="s">
        <v>104</v>
      </c>
      <c r="D19" s="39"/>
      <c r="E19" s="40" t="s">
        <v>39</v>
      </c>
    </row>
    <row r="20" spans="1:5" s="29" customFormat="1" ht="18" customHeight="1" x14ac:dyDescent="0.25">
      <c r="A20" s="56"/>
      <c r="B20" s="17">
        <v>33</v>
      </c>
      <c r="C20" s="39" t="s">
        <v>119</v>
      </c>
      <c r="D20" s="40" t="s">
        <v>39</v>
      </c>
      <c r="E20" s="40" t="s">
        <v>39</v>
      </c>
    </row>
    <row r="21" spans="1:5" s="29" customFormat="1" ht="29.25" customHeight="1" x14ac:dyDescent="0.25">
      <c r="A21" s="63" t="s">
        <v>12</v>
      </c>
      <c r="B21" s="50">
        <v>34</v>
      </c>
      <c r="C21" s="53" t="s">
        <v>114</v>
      </c>
      <c r="D21" s="52" t="s">
        <v>39</v>
      </c>
      <c r="E21" s="52"/>
    </row>
    <row r="22" spans="1:5" s="29" customFormat="1" ht="27.75" customHeight="1" x14ac:dyDescent="0.25">
      <c r="A22" s="63"/>
      <c r="B22" s="50">
        <v>35</v>
      </c>
      <c r="C22" s="51" t="s">
        <v>120</v>
      </c>
      <c r="D22" s="50" t="s">
        <v>39</v>
      </c>
      <c r="E22" s="50"/>
    </row>
    <row r="23" spans="1:5" s="29" customFormat="1" ht="18" customHeight="1" x14ac:dyDescent="0.25">
      <c r="A23" s="63"/>
      <c r="B23" s="50">
        <v>36</v>
      </c>
      <c r="C23" s="51"/>
      <c r="D23" s="50"/>
      <c r="E23" s="50"/>
    </row>
    <row r="24" spans="1:5" s="29" customFormat="1" ht="18" customHeight="1" x14ac:dyDescent="0.25">
      <c r="A24" s="63"/>
      <c r="B24" s="50">
        <v>37</v>
      </c>
      <c r="C24" s="51"/>
      <c r="D24" s="50"/>
      <c r="E24" s="50"/>
    </row>
    <row r="25" spans="1:5" s="33" customFormat="1" ht="18" customHeight="1" x14ac:dyDescent="0.25">
      <c r="A25" s="91" t="s">
        <v>13</v>
      </c>
      <c r="B25" s="41">
        <v>38</v>
      </c>
      <c r="C25" s="34" t="s">
        <v>121</v>
      </c>
      <c r="D25" s="35" t="s">
        <v>39</v>
      </c>
      <c r="E25" s="35" t="s">
        <v>39</v>
      </c>
    </row>
    <row r="26" spans="1:5" s="33" customFormat="1" ht="18" customHeight="1" x14ac:dyDescent="0.25">
      <c r="A26" s="91"/>
      <c r="B26" s="41">
        <v>39</v>
      </c>
      <c r="C26" s="42" t="s">
        <v>108</v>
      </c>
      <c r="D26" s="41" t="s">
        <v>39</v>
      </c>
      <c r="E26" s="41" t="s">
        <v>39</v>
      </c>
    </row>
    <row r="27" spans="1:5" s="29" customFormat="1" ht="18" customHeight="1" x14ac:dyDescent="0.25">
      <c r="A27" s="91"/>
      <c r="B27" s="17">
        <v>40</v>
      </c>
      <c r="C27" s="18" t="s">
        <v>117</v>
      </c>
      <c r="D27" s="17"/>
      <c r="E27" s="17" t="s">
        <v>39</v>
      </c>
    </row>
    <row r="28" spans="1:5" s="29" customFormat="1" ht="18" customHeight="1" x14ac:dyDescent="0.25">
      <c r="A28" s="91"/>
      <c r="B28" s="17">
        <v>41</v>
      </c>
      <c r="C28" s="18"/>
      <c r="D28" s="17"/>
      <c r="E28" s="17"/>
    </row>
    <row r="29" spans="1:5" s="29" customFormat="1" ht="18" customHeight="1" x14ac:dyDescent="0.25">
      <c r="A29" s="63" t="s">
        <v>14</v>
      </c>
      <c r="B29" s="50">
        <v>42</v>
      </c>
      <c r="C29" s="53" t="s">
        <v>130</v>
      </c>
      <c r="D29" s="52" t="s">
        <v>39</v>
      </c>
      <c r="E29" s="52" t="s">
        <v>39</v>
      </c>
    </row>
    <row r="30" spans="1:5" s="29" customFormat="1" ht="18" customHeight="1" x14ac:dyDescent="0.25">
      <c r="A30" s="63"/>
      <c r="B30" s="50">
        <v>43</v>
      </c>
      <c r="C30" s="51" t="s">
        <v>122</v>
      </c>
      <c r="D30" s="50" t="s">
        <v>39</v>
      </c>
      <c r="E30" s="50"/>
    </row>
    <row r="31" spans="1:5" s="29" customFormat="1" ht="18" customHeight="1" x14ac:dyDescent="0.25">
      <c r="A31" s="63"/>
      <c r="B31" s="50">
        <v>44</v>
      </c>
      <c r="C31" s="51" t="s">
        <v>131</v>
      </c>
      <c r="D31" s="50" t="s">
        <v>39</v>
      </c>
      <c r="E31" s="50"/>
    </row>
    <row r="32" spans="1:5" s="29" customFormat="1" ht="18" customHeight="1" x14ac:dyDescent="0.25">
      <c r="A32" s="56" t="s">
        <v>15</v>
      </c>
      <c r="B32" s="17">
        <v>45</v>
      </c>
      <c r="C32" s="12" t="s">
        <v>91</v>
      </c>
      <c r="D32" s="11" t="s">
        <v>39</v>
      </c>
      <c r="E32" s="11"/>
    </row>
    <row r="33" spans="1:5" s="29" customFormat="1" ht="18" customHeight="1" x14ac:dyDescent="0.25">
      <c r="A33" s="56"/>
      <c r="B33" s="17">
        <v>46</v>
      </c>
      <c r="C33" s="12"/>
      <c r="D33" s="11"/>
      <c r="E33" s="11"/>
    </row>
    <row r="34" spans="1:5" s="29" customFormat="1" ht="18" customHeight="1" x14ac:dyDescent="0.25">
      <c r="A34" s="56"/>
      <c r="B34" s="27">
        <v>47</v>
      </c>
      <c r="C34" s="12"/>
      <c r="D34" s="11"/>
      <c r="E34" s="11"/>
    </row>
    <row r="35" spans="1:5" s="8" customFormat="1" ht="10.5" customHeight="1" x14ac:dyDescent="0.2"/>
  </sheetData>
  <mergeCells count="16">
    <mergeCell ref="A32:A34"/>
    <mergeCell ref="B12:C12"/>
    <mergeCell ref="A17:A20"/>
    <mergeCell ref="A21:A24"/>
    <mergeCell ref="A25:A28"/>
    <mergeCell ref="A29:A31"/>
    <mergeCell ref="A13:A16"/>
    <mergeCell ref="A1:B2"/>
    <mergeCell ref="D1:E2"/>
    <mergeCell ref="A3:B3"/>
    <mergeCell ref="D3:E3"/>
    <mergeCell ref="A10:E11"/>
    <mergeCell ref="A5:E6"/>
    <mergeCell ref="B7:E7"/>
    <mergeCell ref="B9:E9"/>
    <mergeCell ref="B8:E8"/>
  </mergeCells>
  <printOptions horizontalCentered="1"/>
  <pageMargins left="0.25" right="0.25" top="0.75" bottom="0.75" header="0.3" footer="0.3"/>
  <pageSetup scale="92" fitToHeight="0"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pageSetUpPr fitToPage="1"/>
  </sheetPr>
  <dimension ref="A1:E44"/>
  <sheetViews>
    <sheetView showGridLines="0" zoomScaleNormal="100" workbookViewId="0">
      <selection activeCell="A3" sqref="A3:B3"/>
    </sheetView>
  </sheetViews>
  <sheetFormatPr baseColWidth="10" defaultColWidth="11.42578125" defaultRowHeight="15.75" x14ac:dyDescent="0.25"/>
  <cols>
    <col min="1" max="1" width="16.140625" style="1" customWidth="1"/>
    <col min="2" max="2" width="9.140625" style="1" customWidth="1"/>
    <col min="3" max="3" width="68" style="1" customWidth="1"/>
    <col min="4" max="4" width="10.7109375" style="1" customWidth="1"/>
    <col min="5" max="5" width="11" style="1" customWidth="1"/>
    <col min="6" max="16384" width="11.42578125" style="1"/>
  </cols>
  <sheetData>
    <row r="1" spans="1:5" s="4" customFormat="1" ht="29.25" customHeight="1" x14ac:dyDescent="0.25">
      <c r="A1" s="80" t="s">
        <v>28</v>
      </c>
      <c r="B1" s="80"/>
      <c r="C1" s="122" t="s">
        <v>40</v>
      </c>
      <c r="D1" s="120"/>
      <c r="E1" s="120"/>
    </row>
    <row r="2" spans="1:5" s="4" customFormat="1" ht="18.75" customHeight="1" x14ac:dyDescent="0.25">
      <c r="A2" s="80"/>
      <c r="B2" s="80"/>
      <c r="C2" s="48" t="s">
        <v>100</v>
      </c>
      <c r="D2" s="120"/>
      <c r="E2" s="120"/>
    </row>
    <row r="3" spans="1:5" s="121" customFormat="1" ht="19.5" customHeight="1" x14ac:dyDescent="0.25">
      <c r="A3" s="81" t="s">
        <v>150</v>
      </c>
      <c r="B3" s="81"/>
      <c r="C3" s="55" t="s">
        <v>151</v>
      </c>
      <c r="D3" s="79" t="s">
        <v>98</v>
      </c>
      <c r="E3" s="79"/>
    </row>
    <row r="4" spans="1:5" s="5" customFormat="1" ht="7.5" customHeight="1" x14ac:dyDescent="0.25">
      <c r="A4" s="23"/>
      <c r="B4" s="24"/>
      <c r="C4" s="25"/>
      <c r="D4" s="24"/>
      <c r="E4" s="26"/>
    </row>
    <row r="5" spans="1:5" s="8" customFormat="1" ht="18" customHeight="1" x14ac:dyDescent="0.2">
      <c r="A5" s="57" t="s">
        <v>30</v>
      </c>
      <c r="B5" s="58"/>
      <c r="C5" s="58"/>
      <c r="D5" s="58"/>
      <c r="E5" s="59"/>
    </row>
    <row r="6" spans="1:5" s="8" customFormat="1" ht="17.25" customHeight="1" x14ac:dyDescent="0.2">
      <c r="A6" s="60"/>
      <c r="B6" s="61"/>
      <c r="C6" s="61"/>
      <c r="D6" s="61"/>
      <c r="E6" s="62"/>
    </row>
    <row r="7" spans="1:5" s="8" customFormat="1" ht="12.75" x14ac:dyDescent="0.2">
      <c r="A7" s="9" t="s">
        <v>18</v>
      </c>
      <c r="B7" s="100" t="str">
        <f>'Contexto Externo'!B7:E7</f>
        <v>10. Gestión Financiera</v>
      </c>
      <c r="C7" s="100"/>
      <c r="D7" s="100"/>
      <c r="E7" s="100"/>
    </row>
    <row r="8" spans="1:5" s="8" customFormat="1" ht="33" customHeight="1" x14ac:dyDescent="0.2">
      <c r="A8" s="10" t="s">
        <v>24</v>
      </c>
      <c r="B8" s="88" t="str">
        <f ca="1">'Contexto Externo'!B8:E8</f>
        <v>Programar, registrar y controlar los recursos financieros del ministerio y de FONAM a través del aplicativo SIIF con el fin de garantizar la razonabilidad y confiabilidad de la información financiera para la toma de decisiones de la alta gerencia.</v>
      </c>
      <c r="C8" s="89"/>
      <c r="D8" s="89"/>
      <c r="E8" s="90"/>
    </row>
    <row r="9" spans="1:5" s="31" customFormat="1" ht="14.25" customHeight="1" x14ac:dyDescent="0.2">
      <c r="A9" s="30" t="s">
        <v>19</v>
      </c>
      <c r="B9" s="101">
        <f>'Contexto Externo'!B9:E9</f>
        <v>44715</v>
      </c>
      <c r="C9" s="101"/>
      <c r="D9" s="101"/>
      <c r="E9" s="101"/>
    </row>
    <row r="10" spans="1:5" s="8" customFormat="1" ht="15.75" customHeight="1" x14ac:dyDescent="0.2">
      <c r="A10" s="64" t="s">
        <v>9</v>
      </c>
      <c r="B10" s="65"/>
      <c r="C10" s="65"/>
      <c r="D10" s="65"/>
      <c r="E10" s="66"/>
    </row>
    <row r="11" spans="1:5" s="8" customFormat="1" ht="15.75" customHeight="1" x14ac:dyDescent="0.2">
      <c r="A11" s="67"/>
      <c r="B11" s="68"/>
      <c r="C11" s="68"/>
      <c r="D11" s="68"/>
      <c r="E11" s="69"/>
    </row>
    <row r="12" spans="1:5" s="8" customFormat="1" ht="12.75" x14ac:dyDescent="0.2">
      <c r="A12" s="49" t="s">
        <v>0</v>
      </c>
      <c r="B12" s="70" t="s">
        <v>1</v>
      </c>
      <c r="C12" s="71"/>
      <c r="D12" s="49" t="s">
        <v>16</v>
      </c>
      <c r="E12" s="49" t="s">
        <v>17</v>
      </c>
    </row>
    <row r="13" spans="1:5" s="8" customFormat="1" ht="18.75" customHeight="1" x14ac:dyDescent="0.2">
      <c r="A13" s="96" t="s">
        <v>31</v>
      </c>
      <c r="B13" s="52">
        <v>48</v>
      </c>
      <c r="C13" s="53" t="s">
        <v>75</v>
      </c>
      <c r="D13" s="52" t="s">
        <v>39</v>
      </c>
      <c r="E13" s="52"/>
    </row>
    <row r="14" spans="1:5" s="8" customFormat="1" ht="18.75" customHeight="1" x14ac:dyDescent="0.2">
      <c r="A14" s="97"/>
      <c r="B14" s="52">
        <v>49</v>
      </c>
      <c r="C14" s="53"/>
      <c r="D14" s="52"/>
      <c r="E14" s="52"/>
    </row>
    <row r="15" spans="1:5" s="8" customFormat="1" ht="18.75" customHeight="1" x14ac:dyDescent="0.2">
      <c r="A15" s="98"/>
      <c r="B15" s="52">
        <v>50</v>
      </c>
      <c r="C15" s="53"/>
      <c r="D15" s="52"/>
      <c r="E15" s="52"/>
    </row>
    <row r="16" spans="1:5" s="8" customFormat="1" ht="25.5" x14ac:dyDescent="0.2">
      <c r="A16" s="95" t="s">
        <v>32</v>
      </c>
      <c r="B16" s="35">
        <v>51</v>
      </c>
      <c r="C16" s="36" t="s">
        <v>105</v>
      </c>
      <c r="D16" s="35" t="s">
        <v>39</v>
      </c>
      <c r="E16" s="35"/>
    </row>
    <row r="17" spans="1:5" s="31" customFormat="1" ht="19.5" customHeight="1" x14ac:dyDescent="0.2">
      <c r="A17" s="95"/>
      <c r="B17" s="35">
        <v>52</v>
      </c>
      <c r="C17" s="36" t="s">
        <v>141</v>
      </c>
      <c r="D17" s="35" t="s">
        <v>39</v>
      </c>
      <c r="E17" s="35" t="s">
        <v>39</v>
      </c>
    </row>
    <row r="18" spans="1:5" s="31" customFormat="1" ht="22.5" customHeight="1" x14ac:dyDescent="0.2">
      <c r="A18" s="95"/>
      <c r="B18" s="35">
        <v>53</v>
      </c>
      <c r="C18" s="36"/>
      <c r="D18" s="35"/>
      <c r="E18" s="35"/>
    </row>
    <row r="19" spans="1:5" s="8" customFormat="1" ht="18" customHeight="1" x14ac:dyDescent="0.2">
      <c r="A19" s="95"/>
      <c r="B19" s="35">
        <v>54</v>
      </c>
      <c r="C19" s="34"/>
      <c r="D19" s="35"/>
      <c r="E19" s="35"/>
    </row>
    <row r="20" spans="1:5" s="31" customFormat="1" ht="27.75" customHeight="1" x14ac:dyDescent="0.2">
      <c r="A20" s="99" t="s">
        <v>33</v>
      </c>
      <c r="B20" s="52">
        <v>55</v>
      </c>
      <c r="C20" s="54" t="s">
        <v>107</v>
      </c>
      <c r="D20" s="52" t="s">
        <v>39</v>
      </c>
      <c r="E20" s="52" t="s">
        <v>39</v>
      </c>
    </row>
    <row r="21" spans="1:5" s="8" customFormat="1" ht="18" customHeight="1" x14ac:dyDescent="0.2">
      <c r="A21" s="99"/>
      <c r="B21" s="52">
        <v>56</v>
      </c>
      <c r="C21" s="53"/>
      <c r="D21" s="52"/>
      <c r="E21" s="52"/>
    </row>
    <row r="22" spans="1:5" s="8" customFormat="1" ht="28.5" customHeight="1" x14ac:dyDescent="0.2">
      <c r="A22" s="95" t="s">
        <v>34</v>
      </c>
      <c r="B22" s="35">
        <v>57</v>
      </c>
      <c r="C22" s="34" t="s">
        <v>92</v>
      </c>
      <c r="D22" s="35" t="s">
        <v>39</v>
      </c>
      <c r="E22" s="35"/>
    </row>
    <row r="23" spans="1:5" s="45" customFormat="1" ht="18" customHeight="1" x14ac:dyDescent="0.2">
      <c r="A23" s="95"/>
      <c r="B23" s="35">
        <v>58</v>
      </c>
      <c r="C23" s="34" t="s">
        <v>145</v>
      </c>
      <c r="D23" s="35"/>
      <c r="E23" s="35" t="s">
        <v>39</v>
      </c>
    </row>
    <row r="24" spans="1:5" s="33" customFormat="1" ht="18.75" customHeight="1" x14ac:dyDescent="0.25">
      <c r="A24" s="95"/>
      <c r="B24" s="35">
        <v>59</v>
      </c>
      <c r="C24" s="46" t="s">
        <v>142</v>
      </c>
      <c r="D24" s="37" t="s">
        <v>39</v>
      </c>
      <c r="E24" s="37"/>
    </row>
    <row r="25" spans="1:5" s="8" customFormat="1" ht="28.5" customHeight="1" x14ac:dyDescent="0.2">
      <c r="A25" s="99" t="s">
        <v>35</v>
      </c>
      <c r="B25" s="52">
        <v>60</v>
      </c>
      <c r="C25" s="54" t="s">
        <v>93</v>
      </c>
      <c r="D25" s="52" t="s">
        <v>39</v>
      </c>
      <c r="E25" s="52"/>
    </row>
    <row r="26" spans="1:5" s="31" customFormat="1" ht="20.25" customHeight="1" x14ac:dyDescent="0.2">
      <c r="A26" s="99"/>
      <c r="B26" s="52">
        <v>61</v>
      </c>
      <c r="C26" s="54" t="s">
        <v>106</v>
      </c>
      <c r="D26" s="52" t="s">
        <v>39</v>
      </c>
      <c r="E26" s="52" t="s">
        <v>39</v>
      </c>
    </row>
    <row r="27" spans="1:5" s="31" customFormat="1" ht="21.75" customHeight="1" x14ac:dyDescent="0.2">
      <c r="A27" s="99"/>
      <c r="B27" s="52">
        <v>62</v>
      </c>
      <c r="C27" s="54" t="s">
        <v>143</v>
      </c>
      <c r="D27" s="52" t="s">
        <v>39</v>
      </c>
      <c r="E27" s="52"/>
    </row>
    <row r="28" spans="1:5" s="31" customFormat="1" ht="21.75" customHeight="1" x14ac:dyDescent="0.2">
      <c r="A28" s="99"/>
      <c r="B28" s="52">
        <v>63</v>
      </c>
      <c r="C28" s="54" t="s">
        <v>147</v>
      </c>
      <c r="D28" s="52"/>
      <c r="E28" s="52" t="s">
        <v>39</v>
      </c>
    </row>
    <row r="29" spans="1:5" s="31" customFormat="1" ht="21.75" customHeight="1" x14ac:dyDescent="0.2">
      <c r="A29" s="99"/>
      <c r="B29" s="52">
        <v>64</v>
      </c>
      <c r="C29" s="54" t="s">
        <v>146</v>
      </c>
      <c r="D29" s="52"/>
      <c r="E29" s="52" t="s">
        <v>39</v>
      </c>
    </row>
    <row r="30" spans="1:5" s="31" customFormat="1" ht="28.5" customHeight="1" x14ac:dyDescent="0.2">
      <c r="A30" s="99"/>
      <c r="B30" s="52">
        <v>65</v>
      </c>
      <c r="C30" s="54" t="s">
        <v>149</v>
      </c>
      <c r="D30" s="52" t="s">
        <v>39</v>
      </c>
      <c r="E30" s="52" t="s">
        <v>39</v>
      </c>
    </row>
    <row r="31" spans="1:5" s="8" customFormat="1" ht="18.75" customHeight="1" x14ac:dyDescent="0.2">
      <c r="A31" s="99"/>
      <c r="B31" s="52">
        <v>66</v>
      </c>
      <c r="C31" s="53" t="s">
        <v>144</v>
      </c>
      <c r="D31" s="52"/>
      <c r="E31" s="52" t="s">
        <v>39</v>
      </c>
    </row>
    <row r="32" spans="1:5" s="8" customFormat="1" ht="17.25" customHeight="1" x14ac:dyDescent="0.2">
      <c r="A32" s="95" t="s">
        <v>36</v>
      </c>
      <c r="B32" s="44">
        <v>67</v>
      </c>
      <c r="C32" s="34" t="s">
        <v>96</v>
      </c>
      <c r="D32" s="35" t="s">
        <v>39</v>
      </c>
      <c r="E32" s="35"/>
    </row>
    <row r="33" spans="1:5" s="8" customFormat="1" ht="12.75" x14ac:dyDescent="0.2">
      <c r="A33" s="95"/>
      <c r="B33" s="44">
        <v>68</v>
      </c>
      <c r="C33" s="47"/>
      <c r="D33" s="47"/>
      <c r="E33" s="35"/>
    </row>
    <row r="34" spans="1:5" s="8" customFormat="1" ht="12.75" x14ac:dyDescent="0.2">
      <c r="A34" s="95"/>
      <c r="B34" s="44">
        <v>69</v>
      </c>
      <c r="C34" s="34"/>
      <c r="D34" s="35"/>
      <c r="E34" s="35"/>
    </row>
    <row r="35" spans="1:5" s="8" customFormat="1" ht="12.75" x14ac:dyDescent="0.2"/>
    <row r="36" spans="1:5" s="8" customFormat="1" ht="12.75" x14ac:dyDescent="0.2"/>
    <row r="37" spans="1:5" s="8" customFormat="1" ht="12.75" x14ac:dyDescent="0.2"/>
    <row r="38" spans="1:5" s="8" customFormat="1" ht="12.75" x14ac:dyDescent="0.2"/>
    <row r="39" spans="1:5" s="8" customFormat="1" ht="12.75" x14ac:dyDescent="0.2"/>
    <row r="40" spans="1:5" s="8" customFormat="1" ht="12.75" x14ac:dyDescent="0.2"/>
    <row r="41" spans="1:5" s="8" customFormat="1" ht="12.75" x14ac:dyDescent="0.2"/>
    <row r="42" spans="1:5" s="8" customFormat="1" ht="12.75" x14ac:dyDescent="0.2"/>
    <row r="43" spans="1:5" s="8" customFormat="1" ht="12.75" x14ac:dyDescent="0.2"/>
    <row r="44" spans="1:5" s="8" customFormat="1" ht="12.75" x14ac:dyDescent="0.2"/>
  </sheetData>
  <mergeCells count="16">
    <mergeCell ref="A1:B2"/>
    <mergeCell ref="D1:E2"/>
    <mergeCell ref="A3:B3"/>
    <mergeCell ref="D3:E3"/>
    <mergeCell ref="A32:A34"/>
    <mergeCell ref="B12:C12"/>
    <mergeCell ref="A13:A15"/>
    <mergeCell ref="A16:A19"/>
    <mergeCell ref="A20:A21"/>
    <mergeCell ref="A22:A24"/>
    <mergeCell ref="A25:A31"/>
    <mergeCell ref="A10:E11"/>
    <mergeCell ref="A5:E6"/>
    <mergeCell ref="B7:E7"/>
    <mergeCell ref="B8:E8"/>
    <mergeCell ref="B9:E9"/>
  </mergeCells>
  <printOptions horizontalCentered="1"/>
  <pageMargins left="0.25" right="0.25" top="0.75" bottom="0.75" header="0.3" footer="0.3"/>
  <pageSetup scale="88" fitToHeight="0"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25"/>
  <sheetViews>
    <sheetView showGridLines="0" zoomScaleNormal="100" workbookViewId="0">
      <selection activeCell="A3" sqref="A3:B3"/>
    </sheetView>
  </sheetViews>
  <sheetFormatPr baseColWidth="10" defaultColWidth="11.42578125" defaultRowHeight="15" x14ac:dyDescent="0.25"/>
  <cols>
    <col min="1" max="1" width="12" style="2" customWidth="1"/>
    <col min="2" max="2" width="19.5703125" style="28" customWidth="1"/>
    <col min="3" max="3" width="11.42578125" style="2"/>
    <col min="4" max="4" width="19.28515625" style="2" customWidth="1"/>
    <col min="5" max="5" width="30.42578125" style="2" customWidth="1"/>
    <col min="6" max="6" width="12.5703125" style="2" customWidth="1"/>
    <col min="7" max="7" width="14.7109375" style="2" customWidth="1"/>
    <col min="8" max="16384" width="11.42578125" style="2"/>
  </cols>
  <sheetData>
    <row r="1" spans="1:7" s="4" customFormat="1" ht="29.25" customHeight="1" x14ac:dyDescent="0.25">
      <c r="A1" s="80" t="s">
        <v>28</v>
      </c>
      <c r="B1" s="80"/>
      <c r="C1" s="123" t="s">
        <v>40</v>
      </c>
      <c r="D1" s="124"/>
      <c r="E1" s="125"/>
      <c r="F1" s="120"/>
      <c r="G1" s="120"/>
    </row>
    <row r="2" spans="1:7" s="4" customFormat="1" ht="18.75" customHeight="1" x14ac:dyDescent="0.25">
      <c r="A2" s="80"/>
      <c r="B2" s="80"/>
      <c r="C2" s="114" t="s">
        <v>100</v>
      </c>
      <c r="D2" s="115"/>
      <c r="E2" s="116"/>
      <c r="F2" s="120"/>
      <c r="G2" s="120"/>
    </row>
    <row r="3" spans="1:7" s="121" customFormat="1" ht="19.5" customHeight="1" x14ac:dyDescent="0.25">
      <c r="A3" s="81" t="s">
        <v>150</v>
      </c>
      <c r="B3" s="81"/>
      <c r="C3" s="117" t="s">
        <v>151</v>
      </c>
      <c r="D3" s="117"/>
      <c r="E3" s="117"/>
      <c r="F3" s="81" t="s">
        <v>99</v>
      </c>
      <c r="G3" s="81"/>
    </row>
    <row r="4" spans="1:7" s="5" customFormat="1" ht="7.5" customHeight="1" x14ac:dyDescent="0.25">
      <c r="A4" s="81"/>
      <c r="B4" s="81"/>
      <c r="C4" s="81"/>
      <c r="D4" s="81"/>
      <c r="E4" s="81"/>
      <c r="F4" s="81"/>
      <c r="G4" s="81"/>
    </row>
    <row r="5" spans="1:7" s="8" customFormat="1" ht="15" customHeight="1" x14ac:dyDescent="0.2">
      <c r="A5" s="109" t="s">
        <v>22</v>
      </c>
      <c r="B5" s="109"/>
      <c r="C5" s="109"/>
      <c r="D5" s="109"/>
      <c r="E5" s="109"/>
      <c r="F5" s="109"/>
      <c r="G5" s="109"/>
    </row>
    <row r="6" spans="1:7" s="8" customFormat="1" ht="15" customHeight="1" x14ac:dyDescent="0.2">
      <c r="A6" s="109"/>
      <c r="B6" s="109"/>
      <c r="C6" s="109"/>
      <c r="D6" s="109"/>
      <c r="E6" s="109"/>
      <c r="F6" s="109"/>
      <c r="G6" s="109"/>
    </row>
    <row r="7" spans="1:7" s="8" customFormat="1" ht="12.75" x14ac:dyDescent="0.2">
      <c r="A7" s="9" t="s">
        <v>18</v>
      </c>
      <c r="B7" s="100" t="str">
        <f>'Contexto Externo'!B7:E7</f>
        <v>10. Gestión Financiera</v>
      </c>
      <c r="C7" s="100"/>
      <c r="D7" s="100"/>
      <c r="E7" s="100"/>
      <c r="F7" s="100"/>
      <c r="G7" s="100"/>
    </row>
    <row r="8" spans="1:7" s="8" customFormat="1" ht="37.5" customHeight="1" x14ac:dyDescent="0.2">
      <c r="A8" s="10" t="s">
        <v>24</v>
      </c>
      <c r="B8" s="110" t="str">
        <f ca="1">'Contexto Externo'!B8:E8</f>
        <v>Programar, registrar y controlar los recursos financieros del ministerio y de FONAM a través del aplicativo SIIF con el fin de garantizar la razonabilidad y confiabilidad de la información financiera para la toma de decisiones de la alta gerencia.</v>
      </c>
      <c r="C8" s="110"/>
      <c r="D8" s="110"/>
      <c r="E8" s="110"/>
      <c r="F8" s="110"/>
      <c r="G8" s="110"/>
    </row>
    <row r="9" spans="1:7" s="31" customFormat="1" ht="12.75" x14ac:dyDescent="0.2">
      <c r="A9" s="30" t="s">
        <v>19</v>
      </c>
      <c r="B9" s="101">
        <f>'Contexto Externo'!B9:E9</f>
        <v>44715</v>
      </c>
      <c r="C9" s="101"/>
      <c r="D9" s="101"/>
      <c r="E9" s="101"/>
      <c r="F9" s="101"/>
      <c r="G9" s="101"/>
    </row>
    <row r="10" spans="1:7" s="8" customFormat="1" ht="15.75" customHeight="1" x14ac:dyDescent="0.2">
      <c r="A10" s="105" t="s">
        <v>76</v>
      </c>
      <c r="B10" s="106"/>
      <c r="C10" s="111" t="s">
        <v>29</v>
      </c>
      <c r="D10" s="106"/>
      <c r="E10" s="106"/>
      <c r="F10" s="106"/>
      <c r="G10" s="112"/>
    </row>
    <row r="11" spans="1:7" s="8" customFormat="1" ht="16.5" customHeight="1" x14ac:dyDescent="0.2">
      <c r="A11" s="107"/>
      <c r="B11" s="108"/>
      <c r="C11" s="107"/>
      <c r="D11" s="108"/>
      <c r="E11" s="108"/>
      <c r="F11" s="108"/>
      <c r="G11" s="113"/>
    </row>
    <row r="12" spans="1:7" s="33" customFormat="1" ht="63" customHeight="1" x14ac:dyDescent="0.25">
      <c r="A12" s="43">
        <v>1</v>
      </c>
      <c r="B12" s="35" t="s">
        <v>113</v>
      </c>
      <c r="C12" s="102" t="s">
        <v>123</v>
      </c>
      <c r="D12" s="118"/>
      <c r="E12" s="118"/>
      <c r="F12" s="118"/>
      <c r="G12" s="119"/>
    </row>
    <row r="13" spans="1:7" s="31" customFormat="1" ht="51" customHeight="1" x14ac:dyDescent="0.2">
      <c r="A13" s="37">
        <v>2</v>
      </c>
      <c r="B13" s="35" t="s">
        <v>78</v>
      </c>
      <c r="C13" s="102" t="s">
        <v>87</v>
      </c>
      <c r="D13" s="103"/>
      <c r="E13" s="103"/>
      <c r="F13" s="103"/>
      <c r="G13" s="104"/>
    </row>
    <row r="14" spans="1:7" s="31" customFormat="1" ht="66" customHeight="1" x14ac:dyDescent="0.2">
      <c r="A14" s="43">
        <v>3</v>
      </c>
      <c r="B14" s="35" t="s">
        <v>79</v>
      </c>
      <c r="C14" s="102" t="s">
        <v>125</v>
      </c>
      <c r="D14" s="103"/>
      <c r="E14" s="103"/>
      <c r="F14" s="103"/>
      <c r="G14" s="104"/>
    </row>
    <row r="15" spans="1:7" s="31" customFormat="1" ht="57.75" customHeight="1" x14ac:dyDescent="0.2">
      <c r="A15" s="37">
        <v>4</v>
      </c>
      <c r="B15" s="35" t="s">
        <v>80</v>
      </c>
      <c r="C15" s="102" t="s">
        <v>86</v>
      </c>
      <c r="D15" s="103"/>
      <c r="E15" s="103"/>
      <c r="F15" s="103"/>
      <c r="G15" s="104"/>
    </row>
    <row r="16" spans="1:7" s="31" customFormat="1" ht="59.25" customHeight="1" x14ac:dyDescent="0.2">
      <c r="A16" s="43">
        <v>5</v>
      </c>
      <c r="B16" s="35" t="s">
        <v>82</v>
      </c>
      <c r="C16" s="102" t="s">
        <v>124</v>
      </c>
      <c r="D16" s="103"/>
      <c r="E16" s="103"/>
      <c r="F16" s="103"/>
      <c r="G16" s="104"/>
    </row>
    <row r="17" spans="1:7" s="31" customFormat="1" ht="30" customHeight="1" x14ac:dyDescent="0.2">
      <c r="A17" s="37">
        <v>6</v>
      </c>
      <c r="B17" s="35" t="s">
        <v>109</v>
      </c>
      <c r="C17" s="102" t="s">
        <v>133</v>
      </c>
      <c r="D17" s="103"/>
      <c r="E17" s="103"/>
      <c r="F17" s="103"/>
      <c r="G17" s="104"/>
    </row>
    <row r="18" spans="1:7" s="31" customFormat="1" ht="36" customHeight="1" x14ac:dyDescent="0.2">
      <c r="A18" s="43">
        <v>7</v>
      </c>
      <c r="B18" s="35" t="s">
        <v>135</v>
      </c>
      <c r="C18" s="102" t="s">
        <v>136</v>
      </c>
      <c r="D18" s="103"/>
      <c r="E18" s="103"/>
      <c r="F18" s="103"/>
      <c r="G18" s="104"/>
    </row>
    <row r="19" spans="1:7" s="31" customFormat="1" ht="54.75" customHeight="1" x14ac:dyDescent="0.2">
      <c r="A19" s="37">
        <v>8</v>
      </c>
      <c r="B19" s="35" t="s">
        <v>81</v>
      </c>
      <c r="C19" s="102" t="s">
        <v>97</v>
      </c>
      <c r="D19" s="103"/>
      <c r="E19" s="103"/>
      <c r="F19" s="103"/>
      <c r="G19" s="104"/>
    </row>
    <row r="20" spans="1:7" s="31" customFormat="1" ht="45" customHeight="1" x14ac:dyDescent="0.2">
      <c r="A20" s="43">
        <v>9</v>
      </c>
      <c r="B20" s="35" t="s">
        <v>110</v>
      </c>
      <c r="C20" s="102" t="s">
        <v>126</v>
      </c>
      <c r="D20" s="103"/>
      <c r="E20" s="103"/>
      <c r="F20" s="103"/>
      <c r="G20" s="104"/>
    </row>
    <row r="21" spans="1:7" s="31" customFormat="1" ht="36" customHeight="1" x14ac:dyDescent="0.2">
      <c r="A21" s="37">
        <v>10</v>
      </c>
      <c r="B21" s="35" t="s">
        <v>111</v>
      </c>
      <c r="C21" s="102" t="s">
        <v>127</v>
      </c>
      <c r="D21" s="103"/>
      <c r="E21" s="103"/>
      <c r="F21" s="103"/>
      <c r="G21" s="104"/>
    </row>
    <row r="22" spans="1:7" s="33" customFormat="1" ht="52.5" customHeight="1" x14ac:dyDescent="0.25">
      <c r="A22" s="43">
        <v>11</v>
      </c>
      <c r="B22" s="35" t="s">
        <v>139</v>
      </c>
      <c r="C22" s="102" t="s">
        <v>140</v>
      </c>
      <c r="D22" s="103"/>
      <c r="E22" s="103"/>
      <c r="F22" s="103"/>
      <c r="G22" s="104"/>
    </row>
    <row r="23" spans="1:7" s="31" customFormat="1" ht="46.5" customHeight="1" x14ac:dyDescent="0.2">
      <c r="A23" s="37">
        <v>12</v>
      </c>
      <c r="B23" s="35" t="s">
        <v>128</v>
      </c>
      <c r="C23" s="102" t="s">
        <v>132</v>
      </c>
      <c r="D23" s="103"/>
      <c r="E23" s="103"/>
      <c r="F23" s="103"/>
      <c r="G23" s="104"/>
    </row>
    <row r="24" spans="1:7" s="31" customFormat="1" ht="40.5" customHeight="1" x14ac:dyDescent="0.2">
      <c r="A24" s="43">
        <v>13</v>
      </c>
      <c r="B24" s="44" t="s">
        <v>112</v>
      </c>
      <c r="C24" s="102" t="s">
        <v>134</v>
      </c>
      <c r="D24" s="103"/>
      <c r="E24" s="103"/>
      <c r="F24" s="103"/>
      <c r="G24" s="104"/>
    </row>
    <row r="25" spans="1:7" s="33" customFormat="1" ht="67.5" customHeight="1" x14ac:dyDescent="0.25">
      <c r="A25" s="37">
        <v>14</v>
      </c>
      <c r="B25" s="35" t="s">
        <v>137</v>
      </c>
      <c r="C25" s="102" t="s">
        <v>138</v>
      </c>
      <c r="D25" s="103"/>
      <c r="E25" s="103"/>
      <c r="F25" s="103"/>
      <c r="G25" s="104"/>
    </row>
  </sheetData>
  <mergeCells count="28">
    <mergeCell ref="A4:G4"/>
    <mergeCell ref="C25:G25"/>
    <mergeCell ref="A1:B2"/>
    <mergeCell ref="F1:G2"/>
    <mergeCell ref="A3:B3"/>
    <mergeCell ref="F3:G3"/>
    <mergeCell ref="C1:E1"/>
    <mergeCell ref="C2:E2"/>
    <mergeCell ref="C3:E3"/>
    <mergeCell ref="C13:G13"/>
    <mergeCell ref="C12:G12"/>
    <mergeCell ref="C14:G14"/>
    <mergeCell ref="C15:G15"/>
    <mergeCell ref="C19:G19"/>
    <mergeCell ref="C16:G16"/>
    <mergeCell ref="C18:G18"/>
    <mergeCell ref="A10:B11"/>
    <mergeCell ref="A5:G6"/>
    <mergeCell ref="B7:G7"/>
    <mergeCell ref="B8:G8"/>
    <mergeCell ref="B9:G9"/>
    <mergeCell ref="C10:G11"/>
    <mergeCell ref="C17:G17"/>
    <mergeCell ref="C23:G23"/>
    <mergeCell ref="C24:G24"/>
    <mergeCell ref="C21:G21"/>
    <mergeCell ref="C22:G22"/>
    <mergeCell ref="C20:G20"/>
  </mergeCells>
  <printOptions horizontalCentered="1" verticalCentered="1"/>
  <pageMargins left="0.25" right="0.25" top="0.75" bottom="0.75" header="0.3" footer="0.3"/>
  <pageSetup scale="7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8"/>
  <sheetViews>
    <sheetView showGridLines="0" workbookViewId="0">
      <selection activeCell="G7" sqref="G7"/>
    </sheetView>
  </sheetViews>
  <sheetFormatPr baseColWidth="10" defaultRowHeight="12.75" x14ac:dyDescent="0.2"/>
  <cols>
    <col min="1" max="1" width="84.5703125" style="19" customWidth="1"/>
    <col min="2" max="16384" width="11.42578125" style="3"/>
  </cols>
  <sheetData>
    <row r="1" spans="1:1" x14ac:dyDescent="0.2">
      <c r="A1" s="19" t="s">
        <v>25</v>
      </c>
    </row>
    <row r="2" spans="1:1" x14ac:dyDescent="0.2">
      <c r="A2" s="19" t="s">
        <v>26</v>
      </c>
    </row>
    <row r="3" spans="1:1" x14ac:dyDescent="0.2">
      <c r="A3" s="19" t="s">
        <v>41</v>
      </c>
    </row>
    <row r="4" spans="1:1" x14ac:dyDescent="0.2">
      <c r="A4" s="19" t="s">
        <v>42</v>
      </c>
    </row>
    <row r="5" spans="1:1" x14ac:dyDescent="0.2">
      <c r="A5" s="19" t="s">
        <v>43</v>
      </c>
    </row>
    <row r="6" spans="1:1" x14ac:dyDescent="0.2">
      <c r="A6" s="19" t="s">
        <v>44</v>
      </c>
    </row>
    <row r="7" spans="1:1" x14ac:dyDescent="0.2">
      <c r="A7" s="19" t="s">
        <v>45</v>
      </c>
    </row>
    <row r="8" spans="1:1" x14ac:dyDescent="0.2">
      <c r="A8" s="19" t="s">
        <v>46</v>
      </c>
    </row>
    <row r="9" spans="1:1" x14ac:dyDescent="0.2">
      <c r="A9" s="19" t="s">
        <v>47</v>
      </c>
    </row>
    <row r="10" spans="1:1" x14ac:dyDescent="0.2">
      <c r="A10" s="19" t="s">
        <v>48</v>
      </c>
    </row>
    <row r="11" spans="1:1" x14ac:dyDescent="0.2">
      <c r="A11" s="19" t="s">
        <v>49</v>
      </c>
    </row>
    <row r="12" spans="1:1" x14ac:dyDescent="0.2">
      <c r="A12" s="19" t="s">
        <v>54</v>
      </c>
    </row>
    <row r="13" spans="1:1" x14ac:dyDescent="0.2">
      <c r="A13" s="19" t="s">
        <v>52</v>
      </c>
    </row>
    <row r="14" spans="1:1" x14ac:dyDescent="0.2">
      <c r="A14" s="19" t="s">
        <v>53</v>
      </c>
    </row>
    <row r="15" spans="1:1" x14ac:dyDescent="0.2">
      <c r="A15" s="19" t="s">
        <v>55</v>
      </c>
    </row>
    <row r="16" spans="1:1" x14ac:dyDescent="0.2">
      <c r="A16" s="19" t="s">
        <v>56</v>
      </c>
    </row>
    <row r="17" spans="1:1" x14ac:dyDescent="0.2">
      <c r="A17" s="19" t="s">
        <v>50</v>
      </c>
    </row>
    <row r="18" spans="1:1" x14ac:dyDescent="0.2">
      <c r="A18" s="19" t="s">
        <v>51</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C20"/>
  <sheetViews>
    <sheetView showGridLines="0" topLeftCell="A12" zoomScaleNormal="100" workbookViewId="0">
      <selection activeCell="B13" sqref="B13"/>
    </sheetView>
  </sheetViews>
  <sheetFormatPr baseColWidth="10" defaultColWidth="11.42578125" defaultRowHeight="12.75" x14ac:dyDescent="0.2"/>
  <cols>
    <col min="1" max="1" width="25.7109375" style="20" customWidth="1"/>
    <col min="2" max="2" width="94.28515625" style="3" customWidth="1"/>
    <col min="3" max="16384" width="11.42578125" style="3"/>
  </cols>
  <sheetData>
    <row r="2" spans="1:3" ht="57" customHeight="1" x14ac:dyDescent="0.2">
      <c r="A2" s="21" t="s">
        <v>25</v>
      </c>
      <c r="B2" s="15" t="s">
        <v>57</v>
      </c>
      <c r="C2" s="13"/>
    </row>
    <row r="3" spans="1:3" s="14" customFormat="1" ht="57" customHeight="1" x14ac:dyDescent="0.2">
      <c r="A3" s="21" t="s">
        <v>26</v>
      </c>
      <c r="B3" s="15" t="s">
        <v>58</v>
      </c>
      <c r="C3" s="13"/>
    </row>
    <row r="4" spans="1:3" ht="57" customHeight="1" x14ac:dyDescent="0.2">
      <c r="A4" s="21" t="s">
        <v>41</v>
      </c>
      <c r="B4" s="15" t="s">
        <v>59</v>
      </c>
      <c r="C4" s="13"/>
    </row>
    <row r="5" spans="1:3" ht="57" customHeight="1" x14ac:dyDescent="0.2">
      <c r="A5" s="21" t="s">
        <v>42</v>
      </c>
      <c r="B5" s="15" t="s">
        <v>67</v>
      </c>
      <c r="C5" s="13"/>
    </row>
    <row r="6" spans="1:3" ht="45" customHeight="1" x14ac:dyDescent="0.2">
      <c r="A6" s="21" t="s">
        <v>43</v>
      </c>
      <c r="B6" s="15" t="s">
        <v>60</v>
      </c>
      <c r="C6" s="13"/>
    </row>
    <row r="7" spans="1:3" ht="57" customHeight="1" x14ac:dyDescent="0.2">
      <c r="A7" s="21" t="s">
        <v>44</v>
      </c>
      <c r="B7" s="15" t="s">
        <v>61</v>
      </c>
      <c r="C7" s="13"/>
    </row>
    <row r="8" spans="1:3" ht="57" customHeight="1" x14ac:dyDescent="0.2">
      <c r="A8" s="21" t="s">
        <v>45</v>
      </c>
      <c r="B8" s="16" t="s">
        <v>62</v>
      </c>
      <c r="C8" s="13"/>
    </row>
    <row r="9" spans="1:3" ht="57" customHeight="1" x14ac:dyDescent="0.2">
      <c r="A9" s="21" t="s">
        <v>46</v>
      </c>
      <c r="B9" s="15" t="s">
        <v>63</v>
      </c>
      <c r="C9" s="13"/>
    </row>
    <row r="10" spans="1:3" ht="57" customHeight="1" x14ac:dyDescent="0.2">
      <c r="A10" s="21" t="s">
        <v>47</v>
      </c>
      <c r="B10" s="15" t="s">
        <v>64</v>
      </c>
      <c r="C10" s="13"/>
    </row>
    <row r="11" spans="1:3" ht="57" customHeight="1" x14ac:dyDescent="0.2">
      <c r="A11" s="21" t="s">
        <v>48</v>
      </c>
      <c r="B11" s="15" t="s">
        <v>65</v>
      </c>
      <c r="C11" s="13"/>
    </row>
    <row r="12" spans="1:3" ht="57" customHeight="1" x14ac:dyDescent="0.2">
      <c r="A12" s="21" t="s">
        <v>49</v>
      </c>
      <c r="B12" s="15" t="s">
        <v>27</v>
      </c>
      <c r="C12" s="13"/>
    </row>
    <row r="13" spans="1:3" ht="57" customHeight="1" x14ac:dyDescent="0.2">
      <c r="A13" s="21" t="s">
        <v>54</v>
      </c>
      <c r="B13" s="15" t="s">
        <v>94</v>
      </c>
      <c r="C13" s="13"/>
    </row>
    <row r="14" spans="1:3" ht="72.75" customHeight="1" x14ac:dyDescent="0.2">
      <c r="A14" s="21" t="s">
        <v>52</v>
      </c>
      <c r="B14" s="15" t="s">
        <v>68</v>
      </c>
      <c r="C14" s="13"/>
    </row>
    <row r="15" spans="1:3" ht="57" customHeight="1" x14ac:dyDescent="0.2">
      <c r="A15" s="21" t="s">
        <v>53</v>
      </c>
      <c r="B15" s="15" t="s">
        <v>69</v>
      </c>
      <c r="C15" s="13"/>
    </row>
    <row r="16" spans="1:3" ht="57" customHeight="1" x14ac:dyDescent="0.2">
      <c r="A16" s="21" t="s">
        <v>55</v>
      </c>
      <c r="B16" s="15" t="s">
        <v>70</v>
      </c>
      <c r="C16" s="13"/>
    </row>
    <row r="17" spans="1:3" ht="57" customHeight="1" x14ac:dyDescent="0.2">
      <c r="A17" s="21" t="s">
        <v>56</v>
      </c>
      <c r="B17" s="15" t="s">
        <v>66</v>
      </c>
      <c r="C17" s="13"/>
    </row>
    <row r="18" spans="1:3" ht="57" customHeight="1" x14ac:dyDescent="0.2">
      <c r="A18" s="21" t="s">
        <v>50</v>
      </c>
      <c r="B18" s="15" t="s">
        <v>71</v>
      </c>
      <c r="C18" s="13"/>
    </row>
    <row r="19" spans="1:3" ht="57" customHeight="1" x14ac:dyDescent="0.2">
      <c r="A19" s="21" t="s">
        <v>51</v>
      </c>
      <c r="B19" s="15" t="s">
        <v>23</v>
      </c>
      <c r="C19" s="13"/>
    </row>
    <row r="20" spans="1:3" x14ac:dyDescent="0.2">
      <c r="B20" s="2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Contexto Externo</vt:lpstr>
      <vt:lpstr>Contexto Interno</vt:lpstr>
      <vt:lpstr>Contexto Proceso</vt:lpstr>
      <vt:lpstr>Partes interesadas</vt:lpstr>
      <vt:lpstr>BASE</vt:lpstr>
      <vt:lpstr>OBJETIVOS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Minambiente</dc:creator>
  <cp:lastModifiedBy>luisa</cp:lastModifiedBy>
  <cp:lastPrinted>2022-10-20T21:27:05Z</cp:lastPrinted>
  <dcterms:created xsi:type="dcterms:W3CDTF">2017-01-24T22:01:05Z</dcterms:created>
  <dcterms:modified xsi:type="dcterms:W3CDTF">2022-10-20T21:27:12Z</dcterms:modified>
</cp:coreProperties>
</file>