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BC63E35F-7B9C-40E5-AFEC-2B2AC5AE5105}" xr6:coauthVersionLast="47" xr6:coauthVersionMax="47" xr10:uidLastSave="{00000000-0000-0000-0000-000000000000}"/>
  <bookViews>
    <workbookView xWindow="-120" yWindow="-120" windowWidth="21840" windowHeight="131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2">'Contexto Proceso'!$A$1:$E$39</definedName>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c r="B7" i="3"/>
  <c r="B9" i="3"/>
  <c r="B8" i="1"/>
  <c r="B8" i="5" l="1"/>
  <c r="B8" i="7"/>
  <c r="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3" authorId="0" shapeId="0" xr:uid="{00000000-0006-0000-0000-000003000000}">
      <text>
        <r>
          <rPr>
            <sz val="10"/>
            <color indexed="81"/>
            <rFont val="Arial Narrow"/>
            <family val="2"/>
          </rPr>
          <t>Cambios de gobierno, legislación políticas públicas, regulación</t>
        </r>
      </text>
    </comment>
    <comment ref="A26" authorId="0" shapeId="0" xr:uid="{00000000-0006-0000-0000-000004000000}">
      <text>
        <r>
          <rPr>
            <sz val="10"/>
            <color indexed="81"/>
            <rFont val="Arial Narrow"/>
            <family val="2"/>
          </rPr>
          <t>Demografía, responsabilidad social, orden público</t>
        </r>
      </text>
    </comment>
    <comment ref="A29"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3"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1" authorId="0" shapeId="0" xr:uid="{00000000-0006-0000-0100-000003000000}">
      <text>
        <r>
          <rPr>
            <sz val="10"/>
            <color indexed="81"/>
            <rFont val="Arial Narrow"/>
            <family val="2"/>
          </rPr>
          <t>Capacidad, diseño, ejecución proveedores, entradas, salidas, gestión del conocimiento</t>
        </r>
      </text>
    </comment>
    <comment ref="A24"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9" authorId="0" shapeId="0" xr:uid="{00000000-0006-0000-0100-000005000000}">
      <text>
        <r>
          <rPr>
            <sz val="10"/>
            <color indexed="81"/>
            <rFont val="Arial Narrow"/>
            <family val="2"/>
          </rPr>
          <t>Direccionamiento estratégico, planeación institucional, liderazgo, trabajo en equipo</t>
        </r>
      </text>
    </comment>
    <comment ref="A33"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4" authorId="0" shapeId="0" xr:uid="{00000000-0006-0000-0200-000002000000}">
      <text>
        <r>
          <rPr>
            <sz val="10"/>
            <color indexed="81"/>
            <rFont val="Arial Narrow"/>
            <family val="2"/>
          </rPr>
          <t>Relación precisa con otros procesos en cuanto insumos, proveedores, productos, usuarios o clientes</t>
        </r>
      </text>
    </comment>
    <comment ref="A23" authorId="0" shapeId="0" xr:uid="{00000000-0006-0000-0200-000003000000}">
      <text>
        <r>
          <rPr>
            <sz val="10"/>
            <color indexed="81"/>
            <rFont val="Arial Narrow"/>
            <family val="2"/>
          </rPr>
          <t>Procesos que determinan lineamientos necesarios para el desarrollo de todos los procesos de la entidad</t>
        </r>
      </text>
    </comment>
    <comment ref="A31" authorId="0" shapeId="0" xr:uid="{00000000-0006-0000-0200-000005000000}">
      <text>
        <r>
          <rPr>
            <sz val="10"/>
            <color indexed="81"/>
            <rFont val="Arial Narrow"/>
            <family val="2"/>
          </rPr>
          <t>Grado de autoridad y responsabilidad de los funcionarios frente al proceso</t>
        </r>
      </text>
    </comment>
    <comment ref="A3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<sst xmlns="http://schemas.openxmlformats.org/spreadsheetml/2006/main" count="352" uniqueCount="192">
  <si>
    <t xml:space="preserve">MINISTERIO DE AMBIENTE 
Y DESARROLLO SOSTENIBLE </t>
  </si>
  <si>
    <t xml:space="preserve"> CONTEXTO ESTRATÉGICO</t>
  </si>
  <si>
    <t>Proceso: Gestión Administrativa, Comisiones y Apoyo Logístico</t>
  </si>
  <si>
    <r>
      <t>Versión:</t>
    </r>
    <r>
      <rPr>
        <sz val="8"/>
        <color theme="1"/>
        <rFont val="Arial Narrow"/>
        <family val="2"/>
      </rPr>
      <t xml:space="preserve"> 4</t>
    </r>
  </si>
  <si>
    <r>
      <rPr>
        <b/>
        <sz val="8"/>
        <color rgb="FF000000"/>
        <rFont val="Arial Narrow"/>
      </rPr>
      <t xml:space="preserve">Vigencia: </t>
    </r>
    <r>
      <rPr>
        <sz val="8"/>
        <color rgb="FF000000"/>
        <rFont val="Arial Narrow"/>
      </rPr>
      <t>31/07/2023</t>
    </r>
  </si>
  <si>
    <r>
      <t>Código :</t>
    </r>
    <r>
      <rPr>
        <sz val="8"/>
        <rFont val="Arial Narrow"/>
        <family val="2"/>
      </rPr>
      <t xml:space="preserve"> CE-A-GAC-01</t>
    </r>
  </si>
  <si>
    <t>ANALISIS DE CONTEXTO ESTRATEGICO (externo)</t>
  </si>
  <si>
    <t>PROCESO:</t>
  </si>
  <si>
    <t>11. Gestión Administrativa, Comisiones y Apoyo Logístico</t>
  </si>
  <si>
    <t>OBJETIVO</t>
  </si>
  <si>
    <t>FECHA:</t>
  </si>
  <si>
    <t>Cuestiones Externas: NO están bajo el control del Ministerio.</t>
  </si>
  <si>
    <t>FACTORES</t>
  </si>
  <si>
    <t>SITUACIÓN</t>
  </si>
  <si>
    <t>Amenaza</t>
  </si>
  <si>
    <t>Oportunidad</t>
  </si>
  <si>
    <t>Económicos</t>
  </si>
  <si>
    <t xml:space="preserve">Asignación de recursos para el Ministerio </t>
  </si>
  <si>
    <t>x</t>
  </si>
  <si>
    <t>Asignación de recursos para el sector</t>
  </si>
  <si>
    <t>Medidas de austeridad del gasto público</t>
  </si>
  <si>
    <t>Fluctuaciones de la tasa representativa del mercado - TRM</t>
  </si>
  <si>
    <t>Donación de bienes que cumplen su vida útil en el ministerio</t>
  </si>
  <si>
    <t>Declaración desierta de procesos de contratación</t>
  </si>
  <si>
    <t>Recursos de cooperación internacional para temas ambientales</t>
  </si>
  <si>
    <t>Medioambientales</t>
  </si>
  <si>
    <t>Catástrofe natural (terremoto, incendios, inundaciones)</t>
  </si>
  <si>
    <t xml:space="preserve">Disposición final de bienes </t>
  </si>
  <si>
    <t>Emisiones y residuos</t>
  </si>
  <si>
    <t>Políticos</t>
  </si>
  <si>
    <t>Legislación de políticas públicas y cambios normativos</t>
  </si>
  <si>
    <t>Declaratoria de emergencia ecológica, sanitaria o económica</t>
  </si>
  <si>
    <t>Convenios internacionales para desarrollo de programas en temas ambientales</t>
  </si>
  <si>
    <t>Sociales</t>
  </si>
  <si>
    <t>Orden público</t>
  </si>
  <si>
    <t xml:space="preserve">Situaciones de emergencia social y sanitaria </t>
  </si>
  <si>
    <t>Sobornos, tráfico de influencias y otras conductas asociadas a corrupción</t>
  </si>
  <si>
    <t>Tecnológicos</t>
  </si>
  <si>
    <t>Seguridad de la información</t>
  </si>
  <si>
    <t>Uso del SIIF Nación</t>
  </si>
  <si>
    <t xml:space="preserve">Acceso a sistemas de información o herramientas tecnológicas </t>
  </si>
  <si>
    <t>Avances tecnológicos amigables con el ambiente</t>
  </si>
  <si>
    <t>Comunicación Externa</t>
  </si>
  <si>
    <t xml:space="preserve">Requerimientos de información de partes interesadas </t>
  </si>
  <si>
    <t>Articulación Departamento Administrativo de la Presidencia de la República - DAPRE para ejecución de las Comisiones al exterior</t>
  </si>
  <si>
    <t>Información relacionada con el Ministerio en medios de comunicación</t>
  </si>
  <si>
    <t>ANALISIS DE CONTEXTO ESTRATEGICO (interno)</t>
  </si>
  <si>
    <t>Cuestiones Internas: Están bajo el control del Ministerio.</t>
  </si>
  <si>
    <t>VARIABLES</t>
  </si>
  <si>
    <t>Fortaleza</t>
  </si>
  <si>
    <t>Debilidad</t>
  </si>
  <si>
    <t>Financieros</t>
  </si>
  <si>
    <t>Presupuesto de funcionamiento</t>
  </si>
  <si>
    <t>Presupuesto de inversión</t>
  </si>
  <si>
    <t xml:space="preserve">Condiciones de infraestructura </t>
  </si>
  <si>
    <t>Personal</t>
  </si>
  <si>
    <t>Competencia del personal</t>
  </si>
  <si>
    <t xml:space="preserve">Rotación de personal </t>
  </si>
  <si>
    <t>Conflicto de intereses</t>
  </si>
  <si>
    <t>Adecuada custodia de los bienes a cargo</t>
  </si>
  <si>
    <t>Disponibilidad del personal</t>
  </si>
  <si>
    <t>Procesos</t>
  </si>
  <si>
    <t>Ejecución proveedores.</t>
  </si>
  <si>
    <t>Solicitudes y requerimientos de las dependencias del Ministerio</t>
  </si>
  <si>
    <t>Respuesta oportuna a las solicitudes y requerimientos</t>
  </si>
  <si>
    <t>Tecnología</t>
  </si>
  <si>
    <t xml:space="preserve">Disponibilidad de aplicativos para solicitud de servicios </t>
  </si>
  <si>
    <t>Tiempo de depreciación o terminación de vida útil de equipos, hardware y software.</t>
  </si>
  <si>
    <t>Mantenimiento de sistemas de información, requisitos de partes interesadas en seguridad de la información del SIIF (Sistema integrado de información financiera) y ULISES (Software para el manejo de viáticos y comisiones)</t>
  </si>
  <si>
    <t>Fuentes no convencionales de energía renovable</t>
  </si>
  <si>
    <t>Mantenimiento de sistemas de información, requisitos de partes interesadas en seguridad de la información del sistema acceso al ministerio (software  de control de ingreso a instalaciones),  software de control de inventarios,  software de requerimientos de servicios administrativos</t>
  </si>
  <si>
    <t>Estratégicos</t>
  </si>
  <si>
    <t>Oportunidad para la elaboración de la Planeación Institucional</t>
  </si>
  <si>
    <t>Trabajo en equipo en la elaboración de requisitos técnicos para la ejecución de la adecuada administración de los bienes muebles, inmuebles y de consumo de la entidad.</t>
  </si>
  <si>
    <t>Decisiones políticas o de la alta gerencia</t>
  </si>
  <si>
    <t xml:space="preserve">Posibilidad de presiones indebidas </t>
  </si>
  <si>
    <t>Comunicación Interna</t>
  </si>
  <si>
    <t>Contar con efectivos canales de comunicación al interior de la entidad</t>
  </si>
  <si>
    <t xml:space="preserve">Uso y apropiación del gestor documental </t>
  </si>
  <si>
    <t>Alineación e interrelación de los canales y sistemas de información entre dependencias</t>
  </si>
  <si>
    <t>ANALISIS DE CONTEXTO ESTRATEGICO (Proceso)</t>
  </si>
  <si>
    <t>Diseño del Proceso</t>
  </si>
  <si>
    <t>Claridad en la descripción del alcance y objetivo del proceso a través de su caracterización</t>
  </si>
  <si>
    <t>Interacciones con otros Procesos</t>
  </si>
  <si>
    <t>Relación con otros procesos en cuanto insumos, proveedores y productos.</t>
  </si>
  <si>
    <t>Relación con usuarios</t>
  </si>
  <si>
    <t>Planeación de comisiones o de eventos y capacitaciones por parte de las dependencias del Ministerio.</t>
  </si>
  <si>
    <t>Demora en la entrega de insumos por parte de las dependencias para el inicio del proceso contractual de tiquetes y del operador logístico.</t>
  </si>
  <si>
    <t>Demora en la radicación y entrega incompleta de la documentación soporte por parte de las dependencias para realizar el trámite de solicitudes de comisión,  autorizaciones de viaje al interior y exterior del país, y actividades de capacitación o eventos con el operador logístico.</t>
  </si>
  <si>
    <t>Conocimiento de los lineamientos para el ingreso y salida de bienes del almacén</t>
  </si>
  <si>
    <t>Desconocimiento de los lineamientos para la devolución de recursos no ejecutados en las comisiones o autorizaciones de viaje</t>
  </si>
  <si>
    <t>Desconocimiento de las dependencias de los procedimientos de trámite de comisiones al interior y al exterior del país, así como, de actividades de capacitación o eventos con el operador logístico.</t>
  </si>
  <si>
    <t>Inclusión de criterios ambientales relacionados con requisitos legales ambientales aplicables a los contratos en los cuales les aplique.</t>
  </si>
  <si>
    <t>Transversalidad</t>
  </si>
  <si>
    <t>Se establecen los lineamientos necesarios para el desarrollo de todos los procesos de la entidad en cumplimiento al objetivo del proceso a través de su documentación.</t>
  </si>
  <si>
    <t>Análisis de las necesidades de bienes o servicios administrativos</t>
  </si>
  <si>
    <t xml:space="preserve">Análisis de las necesidades de tiquetes y operador logístico </t>
  </si>
  <si>
    <t>Desconocimiento del reporte de ingreso de bienes al almacén</t>
  </si>
  <si>
    <t>Cumplimiento del contrato por parte del contratista frente a  los requisitos legales y la gestión de bienes y prestación de servicios tercerizados</t>
  </si>
  <si>
    <t>Procesos de contratación demorados (mantenimiento, servicios generales, entre otros), dificultad de insumos para el análisis del sector, declaración de procesos desiertos y demoras en la aprobación de los criterios ambientales por las dependencias encargadas.</t>
  </si>
  <si>
    <t>Procedimientos Asociados</t>
  </si>
  <si>
    <t>Implementación de los lineamientos documentados del proceso</t>
  </si>
  <si>
    <t>Pertinencia de la documentación del proceso establecidos para el cumplimiento del objetivo del proceso</t>
  </si>
  <si>
    <t>Responsabilidad del proceso</t>
  </si>
  <si>
    <t>Rol, autoridad y responsabilidad de los servidores frente al proceso.</t>
  </si>
  <si>
    <t>Actividades desarrolladas y documentadas en los documentos que realiza el proceso.</t>
  </si>
  <si>
    <t>Supervisión del cumplimiento de los contratos.</t>
  </si>
  <si>
    <t xml:space="preserve">Actualización de hojas de vida, fichas de equipos y/o inventarios </t>
  </si>
  <si>
    <t>Ejecución de los planes de mantenimiento preventivo.</t>
  </si>
  <si>
    <t>Actualización del reporte de novedades de ingresos y salidas de bienes a la aseguradora</t>
  </si>
  <si>
    <t>Realización de trámites legales aplicables a los bienes, inmuebles y servicios.</t>
  </si>
  <si>
    <t>Posibilidad de manipulación de la información</t>
  </si>
  <si>
    <t>Comunicación entre los procesos</t>
  </si>
  <si>
    <t>Efectividad en los flujos de información determinados en la interacción de los procesos.</t>
  </si>
  <si>
    <t>ANALISIS DE PARTES INTERESADAS</t>
  </si>
  <si>
    <t>PARTES INTERESADAS
I: Internas  E: Externas</t>
  </si>
  <si>
    <t>REQUISITOS: Necesidades o expectativas</t>
  </si>
  <si>
    <t>Despachos del Ministro, Viceministro y 
Secretaría General (I)</t>
  </si>
  <si>
    <t>1. Cumplir con la correcta administración, coordinación y evaluación de los recursos físicos, necesarios para el funcionamiento normal del Ministerio de acuerdo a la normativa vigente en la materia.
2. Prestar los servicios administrativos con oportunidad y calidad 
3. Prestar los servicios del proceso con oportunidad y calidad en la generación  de comisiones y eventos de operador logístico
4. Apoyar la implementación y mejora del Sistema de Gestión Ambiental. 
5. Cumplir lo establecido en el plan de acción para el proceso.</t>
  </si>
  <si>
    <t>Todos los procesos de la Entidad ( I )
Todos los servidores del Ministerio ( I )
Sindicato (I )</t>
  </si>
  <si>
    <t xml:space="preserve">1. Atender y absolver de manera oportuna e íntegra los requerimientos y las peticiones que en relación con los recursos físicos y servicios administrativos se formulen de las diferentes dependencias del Ministerio.
2. Atender y absolver de manera oportuna e íntegra los requerimientos y las peticiones que en relación con las comisiones y eventos del operador logístico se formulen de las diferentes dependencias del Ministerio.
3. Reportar de manera oportuna y eficaz la información de gestión del proceso cuando sea solicitada. </t>
  </si>
  <si>
    <t>Proceso de gestión integrada de portafolio
de planes programas y proyectos ( I ).</t>
  </si>
  <si>
    <t>1. Reportar de manera oportuna y eficaz la información de gestión del proceso cuando sea solicitada. 
2. Cumplir lo establecido en el plan de acción para el proceso.</t>
  </si>
  <si>
    <t>Proceso Evaluación independiente. ( I )</t>
  </si>
  <si>
    <t xml:space="preserve">1. Mejorar continuamente las actividades realizadas por el proceso. 
2. Formular y cumplir los planes de mejoramiento.
3. Cumplir las funciones asignadas al proceso de acuerdo a la normativa vigente
4. Reportar de manera oportuna y eficaz la información de gestión del proceso cuando sea solicitada. </t>
  </si>
  <si>
    <t>Proceso de Administración del sistema
integrado de gestión 
( I ).</t>
  </si>
  <si>
    <t xml:space="preserve">1. Cumplir lo establecido en la información documentada del proceso.
2. Realizar oportunamente los reportes establecidos del Sistema Integrado de Gestión
3. Mejorar continuamente las actividades realizadas por el proceso.
4. Implementar las políticas del MIPG en las que participa el proceso </t>
  </si>
  <si>
    <t>Proceso Gestión Financiera (I)</t>
  </si>
  <si>
    <t>1. Reportar de manera oportuna y eficaz la información de gestión del proceso cuando sea solicitada. 
2. Cumplir los reportes del Plan Anual de Caja - PAC para el proceso.</t>
  </si>
  <si>
    <t>Ministerio de Comercio, Industria y Turismo. ( E)</t>
  </si>
  <si>
    <t>1. Cumplir las funciones asignadas al proceso de acuerdo a la normativa vigente</t>
  </si>
  <si>
    <t>Secretaria Distrital de Ambiente. ( E)
 Secretaria Distrital de Salud. (E)
Ministerio de Minas y Energía. (E )
Secretaria Distrital de Movilidad ( E)</t>
  </si>
  <si>
    <t>1. Reportar de manera oportuna y eficaz la información de gestión del proceso cuando sea solicitada. 
2. Cumplir las funciones asignadas al proceso de acuerdo a la normativa vigente</t>
  </si>
  <si>
    <t xml:space="preserve">Entes de control 
( E ) </t>
  </si>
  <si>
    <t xml:space="preserve">1. Reportar de manera oportuna y eficaz la información de gestión del proceso cuando sea solicitada. 
2. Mejorar continuamente las actividades realizadas por el proceso de acuerdo con las observaciones y recomendaciones dadas
3. Formular y cumplir los planes de mejoramiento.
4. Cumplir las funciones asignadas al proceso de acuerdo a la normativa vigente
5. Administrar los recursos físicos y servicios generales del Ministerio con calidad y eficiencia.
</t>
  </si>
  <si>
    <t>Vecinos (E )</t>
  </si>
  <si>
    <t>1. Controlar las actividades desarrolladas en las instalaciones del ministerio que puedan generar molestias por aspectos e impactos ambientales negativos.</t>
  </si>
  <si>
    <t xml:space="preserve">Proveedores de bienes y servicios (E )
Empresas Tercerizadas (E) </t>
  </si>
  <si>
    <t>1. Documentar los procesos precontractuales  de manera clara y oportuna.
2. Cumplir las obligaciones contractuales
3. Definir de manera clara las actividades y entregables 
4. Informar de manera clara y oportuna los requerimientos frente a la ejecución del contrato. 
5. Tramitar oportunamente el pago de productos  y servicios</t>
  </si>
  <si>
    <t>Empresas de Servicios Públicos. (E )</t>
  </si>
  <si>
    <t>1. Tramitar oportunamente el pago de los servicios</t>
  </si>
  <si>
    <t xml:space="preserve"> Veedurías ciudadanas y usuarios (por demanda) (E )</t>
  </si>
  <si>
    <t>1. Responder de manera oportuna y eficaz la información de gestión del proceso cuando sea solicitada. 
2. Brindar transparencia y acceso a la información</t>
  </si>
  <si>
    <t xml:space="preserve"> Comisionados (E )</t>
  </si>
  <si>
    <t>1. Tramitar oportunamente la legalización de la comisión</t>
  </si>
  <si>
    <t xml:space="preserve"> Entidades adscritas y vinculadas al Ministerio 
(E )</t>
  </si>
  <si>
    <t>1. Tramitar oportunamente la comisión al exterior de los funcionarios de las entidades adscritas y vinculadas al Ministerio</t>
  </si>
  <si>
    <t xml:space="preserve"> Ministerio de Hacienda y Crédito Público (E )</t>
  </si>
  <si>
    <t>1. Reportar de manera oportuna y eficaz  los insumos para los informes presentados por el Ministerio
2. Cumplir lineamientos para la distribución de recursos</t>
  </si>
  <si>
    <t>Departamento Nacional de Planeación- DNP(E )</t>
  </si>
  <si>
    <t>1. Reportar de manera oportuna y eficaz  los insumos para los informes presentados por el Ministerio</t>
  </si>
  <si>
    <t>Departamento Administrativo de la Función Pública ( E )</t>
  </si>
  <si>
    <t>1. Implementar los lineamientos establecidos para el MIPG
2. Reportar de manera oportuna y eficaz la información de gestión del proceso cuando sea solicitada. 
3. Mejorar continuamente las actividades realizadas por el proceso de acuerdo con  las asesoría brindada
4. Formular y cumplir los planes de mejoramiento.
5. Cumplir las funciones asignadas al proceso de acuerdo a la normativa vigente</t>
  </si>
  <si>
    <t>Presidencia de la República (E)</t>
  </si>
  <si>
    <t>1. Cumplir las metas
2. Suministrar oportunamente la información.
3. Ejecutar de manera eficiente los recursos asignados
4. Realizar las solicitudes de comisiones al exterior en los términos establecidos</t>
  </si>
  <si>
    <t>Organismos de Cooperación ( E)</t>
  </si>
  <si>
    <t>1. Suministrar oportunamente la información cuando solicitada.</t>
  </si>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</sst>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b/>
      <sz val="10"/>
      <color theme="0"/>
      <name val="Arial Narrow"/>
      <family val="2"/>
    </font>
    <font>
      <sz val="10"/>
      <color indexed="81"/>
      <name val="Arial Narrow"/>
      <family val="2"/>
    </font>
    <font>
      <sz val="8"/>
      <color theme="1"/>
      <name val="Arial Narrow"/>
      <family val="2"/>
    </font>
    <font>
      <b/>
      <sz val="8"/>
      <color theme="0"/>
      <name val="Arial Narrow"/>
      <family val="2"/>
    </font>
    <font>
      <b/>
      <sz val="8"/>
      <color theme="1"/>
      <name val="Arial Narrow"/>
      <family val="2"/>
    </font>
    <font>
      <sz val="8"/>
      <name val="Arial Narrow"/>
      <family val="2"/>
    </font>
    <font>
      <sz val="11"/>
      <name val="Calibri"/>
      <family val="2"/>
      <scheme val="minor"/>
    </font>
    <font>
      <b/>
      <sz val="8"/>
      <color rgb="FF000000"/>
      <name val="Arial Narrow"/>
    </font>
    <font>
      <sz val="8"/>
      <color rgb="FF000000"/>
      <name val="Arial Narrow"/>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6">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pplyProtection="1">
      <alignment vertical="center"/>
      <protection hidden="1"/>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protection locked="0"/>
    </xf>
    <xf numFmtId="0" fontId="6" fillId="0" borderId="0" xfId="0" applyFont="1" applyProtection="1">
      <protection locked="0"/>
    </xf>
    <xf numFmtId="0" fontId="6" fillId="0" borderId="1" xfId="0" applyFont="1" applyBorder="1" applyAlignment="1" applyProtection="1">
      <alignment horizontal="left"/>
      <protection locked="0"/>
    </xf>
    <xf numFmtId="0" fontId="6" fillId="2" borderId="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justify" vertical="center" wrapText="1"/>
      <protection locked="0"/>
    </xf>
    <xf numFmtId="0" fontId="6" fillId="6" borderId="11" xfId="0" applyFont="1" applyFill="1" applyBorder="1" applyAlignment="1" applyProtection="1">
      <alignment vertical="center" wrapText="1"/>
      <protection locked="0"/>
    </xf>
    <xf numFmtId="0" fontId="6" fillId="0" borderId="1" xfId="0" applyFont="1" applyBorder="1" applyAlignment="1" applyProtection="1">
      <alignment horizontal="justify" vertical="center"/>
      <protection locked="0"/>
    </xf>
    <xf numFmtId="0" fontId="6" fillId="6" borderId="1" xfId="0" applyFont="1" applyFill="1" applyBorder="1" applyAlignment="1" applyProtection="1">
      <alignment horizontal="justify" vertical="center"/>
      <protection locked="0"/>
    </xf>
    <xf numFmtId="0" fontId="15" fillId="0" borderId="0" xfId="0" applyFont="1" applyProtection="1">
      <protection locked="0"/>
    </xf>
    <xf numFmtId="0" fontId="16" fillId="2" borderId="1" xfId="0" applyFont="1" applyFill="1" applyBorder="1" applyAlignment="1" applyProtection="1">
      <alignment horizontal="center" vertical="center"/>
      <protection hidden="1"/>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6"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1" xfId="0" applyNumberFormat="1" applyFont="1" applyFill="1" applyBorder="1" applyAlignment="1" applyProtection="1">
      <alignment horizontal="left" vertical="center"/>
      <protection locked="0"/>
    </xf>
    <xf numFmtId="0" fontId="6" fillId="0" borderId="2"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0" xfId="0" applyFont="1" applyAlignment="1" applyProtection="1">
      <alignment horizontal="center" wrapText="1"/>
      <protection locked="0"/>
    </xf>
    <xf numFmtId="0" fontId="6" fillId="0" borderId="11"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6" fillId="0" borderId="2"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9" fillId="4" borderId="1" xfId="0"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9" fillId="4" borderId="6" xfId="0" applyFont="1" applyFill="1" applyBorder="1" applyAlignment="1" applyProtection="1">
      <alignment horizontal="center"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9633FF"/>
      <color rgb="FF2D9E2C"/>
      <color rgb="FFE6EFFD"/>
      <color rgb="FF4472C4"/>
      <color rgb="FF007A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153253</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123825</xdr:colOff>
      <xdr:row>0</xdr:row>
      <xdr:rowOff>50067</xdr:rowOff>
    </xdr:from>
    <xdr:to>
      <xdr:col>4</xdr:col>
      <xdr:colOff>729323</xdr:colOff>
      <xdr:row>1</xdr:row>
      <xdr:rowOff>192942</xdr:rowOff>
    </xdr:to>
    <xdr:pic>
      <xdr:nvPicPr>
        <xdr:cNvPr id="3" name="Imagen 2">
          <a:extLst>
            <a:ext uri="{FF2B5EF4-FFF2-40B4-BE49-F238E27FC236}">
              <a16:creationId xmlns:a16="http://schemas.microsoft.com/office/drawing/2014/main" id="{4C79D848-EAB4-4253-9F4B-95CDAB1D0C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 r="109"/>
        <a:stretch>
          <a:fillRect/>
        </a:stretch>
      </xdr:blipFill>
      <xdr:spPr bwMode="auto">
        <a:xfrm>
          <a:off x="6000017" y="50067"/>
          <a:ext cx="1609287" cy="54585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87190</xdr:colOff>
      <xdr:row>0</xdr:row>
      <xdr:rowOff>72047</xdr:rowOff>
    </xdr:from>
    <xdr:to>
      <xdr:col>4</xdr:col>
      <xdr:colOff>671759</xdr:colOff>
      <xdr:row>1</xdr:row>
      <xdr:rowOff>131884</xdr:rowOff>
    </xdr:to>
    <xdr:pic>
      <xdr:nvPicPr>
        <xdr:cNvPr id="4" name="Imagen 3">
          <a:extLst>
            <a:ext uri="{FF2B5EF4-FFF2-40B4-BE49-F238E27FC236}">
              <a16:creationId xmlns:a16="http://schemas.microsoft.com/office/drawing/2014/main" id="{052036AD-AA97-4363-98E5-A85A46BFF6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87940" y="72047"/>
          <a:ext cx="1339242" cy="462818"/>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103065</xdr:colOff>
      <xdr:row>0</xdr:row>
      <xdr:rowOff>101965</xdr:rowOff>
    </xdr:from>
    <xdr:to>
      <xdr:col>4</xdr:col>
      <xdr:colOff>666750</xdr:colOff>
      <xdr:row>1</xdr:row>
      <xdr:rowOff>168968</xdr:rowOff>
    </xdr:to>
    <xdr:pic>
      <xdr:nvPicPr>
        <xdr:cNvPr id="3" name="Imagen 2">
          <a:extLst>
            <a:ext uri="{FF2B5EF4-FFF2-40B4-BE49-F238E27FC236}">
              <a16:creationId xmlns:a16="http://schemas.microsoft.com/office/drawing/2014/main" id="{C185B5D6-1209-4A25-9099-4EB7C2448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26065" y="101965"/>
          <a:ext cx="1278060" cy="463878"/>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222005</xdr:colOff>
      <xdr:row>0</xdr:row>
      <xdr:rowOff>54219</xdr:rowOff>
    </xdr:from>
    <xdr:to>
      <xdr:col>6</xdr:col>
      <xdr:colOff>850655</xdr:colOff>
      <xdr:row>1</xdr:row>
      <xdr:rowOff>166280</xdr:rowOff>
    </xdr:to>
    <xdr:pic>
      <xdr:nvPicPr>
        <xdr:cNvPr id="3" name="Imagen 2">
          <a:extLst>
            <a:ext uri="{FF2B5EF4-FFF2-40B4-BE49-F238E27FC236}">
              <a16:creationId xmlns:a16="http://schemas.microsoft.com/office/drawing/2014/main" id="{E8C9342B-B5CE-47A8-A4D9-6B9C85970D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332659" y="54219"/>
          <a:ext cx="1463919" cy="51504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71"/>
  <sheetViews>
    <sheetView showGridLines="0" tabSelected="1" zoomScale="130" zoomScaleNormal="130" workbookViewId="0">
      <selection activeCell="C1" sqref="C1"/>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44" t="s">
        <v>0</v>
      </c>
      <c r="B1" s="44"/>
      <c r="C1" s="30" t="s">
        <v>1</v>
      </c>
      <c r="D1" s="42"/>
      <c r="E1" s="42"/>
    </row>
    <row r="2" spans="1:7" s="4" customFormat="1" ht="17.25" customHeight="1" x14ac:dyDescent="0.25">
      <c r="A2" s="44"/>
      <c r="B2" s="44"/>
      <c r="C2" s="31" t="s">
        <v>2</v>
      </c>
      <c r="D2" s="42"/>
      <c r="E2" s="42"/>
    </row>
    <row r="3" spans="1:7" s="5" customFormat="1" ht="17.25" customHeight="1" x14ac:dyDescent="0.25">
      <c r="A3" s="45" t="s">
        <v>3</v>
      </c>
      <c r="B3" s="45"/>
      <c r="C3" s="41" t="s">
        <v>4</v>
      </c>
      <c r="D3" s="43" t="s">
        <v>5</v>
      </c>
      <c r="E3" s="43"/>
    </row>
    <row r="4" spans="1:7" s="5" customFormat="1" ht="7.5" customHeight="1" x14ac:dyDescent="0.25">
      <c r="A4" s="6"/>
      <c r="B4" s="6"/>
      <c r="C4" s="6"/>
      <c r="D4" s="6"/>
      <c r="E4" s="6"/>
      <c r="F4" s="6"/>
      <c r="G4" s="6"/>
    </row>
    <row r="5" spans="1:7" s="7" customFormat="1" ht="18" customHeight="1" x14ac:dyDescent="0.2">
      <c r="A5" s="48" t="s">
        <v>6</v>
      </c>
      <c r="B5" s="49"/>
      <c r="C5" s="49"/>
      <c r="D5" s="49"/>
      <c r="E5" s="50"/>
    </row>
    <row r="6" spans="1:7" s="7" customFormat="1" ht="17.25" customHeight="1" x14ac:dyDescent="0.2">
      <c r="A6" s="51"/>
      <c r="B6" s="52"/>
      <c r="C6" s="52"/>
      <c r="D6" s="52"/>
      <c r="E6" s="53"/>
    </row>
    <row r="7" spans="1:7" s="7" customFormat="1" ht="12.75" x14ac:dyDescent="0.2">
      <c r="A7" s="8" t="s">
        <v>7</v>
      </c>
      <c r="B7" s="62" t="s">
        <v>8</v>
      </c>
      <c r="C7" s="62"/>
      <c r="D7" s="62"/>
      <c r="E7" s="62"/>
    </row>
    <row r="8" spans="1:7" s="24" customFormat="1" ht="59.25" customHeight="1" x14ac:dyDescent="0.2">
      <c r="A8" s="23" t="s">
        <v>9</v>
      </c>
      <c r="B8" s="64" t="str">
        <f ca="1">INDIRECT("OBJETIVOS!B"&amp;MATCH(B7,OBJETIVOS!A:A,0))</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65"/>
      <c r="D8" s="65"/>
      <c r="E8" s="66"/>
    </row>
    <row r="9" spans="1:7" s="7" customFormat="1" ht="12.75" x14ac:dyDescent="0.2">
      <c r="A9" s="8" t="s">
        <v>10</v>
      </c>
      <c r="B9" s="63">
        <v>45138</v>
      </c>
      <c r="C9" s="63"/>
      <c r="D9" s="63"/>
      <c r="E9" s="63"/>
    </row>
    <row r="10" spans="1:7" s="7" customFormat="1" ht="12.75" x14ac:dyDescent="0.2">
      <c r="A10" s="54" t="s">
        <v>11</v>
      </c>
      <c r="B10" s="55"/>
      <c r="C10" s="55"/>
      <c r="D10" s="55"/>
      <c r="E10" s="56"/>
    </row>
    <row r="11" spans="1:7" s="7" customFormat="1" ht="12.75" x14ac:dyDescent="0.2">
      <c r="A11" s="57"/>
      <c r="B11" s="58"/>
      <c r="C11" s="58"/>
      <c r="D11" s="58"/>
      <c r="E11" s="59"/>
    </row>
    <row r="12" spans="1:7" s="7" customFormat="1" ht="12.75" x14ac:dyDescent="0.2">
      <c r="A12" s="32" t="s">
        <v>12</v>
      </c>
      <c r="B12" s="60" t="s">
        <v>13</v>
      </c>
      <c r="C12" s="61"/>
      <c r="D12" s="32" t="s">
        <v>14</v>
      </c>
      <c r="E12" s="32" t="s">
        <v>15</v>
      </c>
    </row>
    <row r="13" spans="1:7" s="24" customFormat="1" ht="12.75" x14ac:dyDescent="0.2">
      <c r="A13" s="46" t="s">
        <v>16</v>
      </c>
      <c r="B13" s="33">
        <v>1</v>
      </c>
      <c r="C13" s="34" t="s">
        <v>17</v>
      </c>
      <c r="D13" s="33" t="s">
        <v>18</v>
      </c>
      <c r="E13" s="33" t="s">
        <v>18</v>
      </c>
    </row>
    <row r="14" spans="1:7" s="24" customFormat="1" ht="12.75" x14ac:dyDescent="0.2">
      <c r="A14" s="46"/>
      <c r="B14" s="33">
        <v>2</v>
      </c>
      <c r="C14" s="34" t="s">
        <v>19</v>
      </c>
      <c r="D14" s="33" t="s">
        <v>18</v>
      </c>
      <c r="E14" s="33" t="s">
        <v>18</v>
      </c>
    </row>
    <row r="15" spans="1:7" s="24" customFormat="1" ht="12.75" x14ac:dyDescent="0.2">
      <c r="A15" s="46"/>
      <c r="B15" s="33">
        <v>3</v>
      </c>
      <c r="C15" s="34" t="s">
        <v>20</v>
      </c>
      <c r="D15" s="33" t="s">
        <v>18</v>
      </c>
      <c r="E15" s="33"/>
    </row>
    <row r="16" spans="1:7" s="24" customFormat="1" ht="12.75" x14ac:dyDescent="0.2">
      <c r="A16" s="46"/>
      <c r="B16" s="33">
        <v>4</v>
      </c>
      <c r="C16" s="34" t="s">
        <v>21</v>
      </c>
      <c r="D16" s="33" t="s">
        <v>18</v>
      </c>
      <c r="E16" s="33"/>
    </row>
    <row r="17" spans="1:5" s="24" customFormat="1" ht="12.75" x14ac:dyDescent="0.2">
      <c r="A17" s="46"/>
      <c r="B17" s="33">
        <v>5</v>
      </c>
      <c r="C17" s="34" t="s">
        <v>22</v>
      </c>
      <c r="D17" s="33"/>
      <c r="E17" s="33" t="s">
        <v>18</v>
      </c>
    </row>
    <row r="18" spans="1:5" s="24" customFormat="1" ht="12.75" x14ac:dyDescent="0.2">
      <c r="A18" s="46"/>
      <c r="B18" s="33">
        <v>6</v>
      </c>
      <c r="C18" s="34" t="s">
        <v>23</v>
      </c>
      <c r="D18" s="33" t="s">
        <v>18</v>
      </c>
      <c r="E18" s="33"/>
    </row>
    <row r="19" spans="1:5" s="24" customFormat="1" ht="12.75" x14ac:dyDescent="0.2">
      <c r="A19" s="46"/>
      <c r="B19" s="33">
        <v>7</v>
      </c>
      <c r="C19" s="34" t="s">
        <v>24</v>
      </c>
      <c r="D19" s="33"/>
      <c r="E19" s="33" t="s">
        <v>18</v>
      </c>
    </row>
    <row r="20" spans="1:5" s="24" customFormat="1" ht="12.75" x14ac:dyDescent="0.2">
      <c r="A20" s="47" t="s">
        <v>25</v>
      </c>
      <c r="B20" s="22">
        <v>8</v>
      </c>
      <c r="C20" s="36" t="s">
        <v>26</v>
      </c>
      <c r="D20" s="22" t="s">
        <v>18</v>
      </c>
      <c r="E20" s="22"/>
    </row>
    <row r="21" spans="1:5" s="24" customFormat="1" ht="12.75" x14ac:dyDescent="0.2">
      <c r="A21" s="47"/>
      <c r="B21" s="22">
        <v>9</v>
      </c>
      <c r="C21" s="36" t="s">
        <v>27</v>
      </c>
      <c r="D21" s="22"/>
      <c r="E21" s="22" t="s">
        <v>18</v>
      </c>
    </row>
    <row r="22" spans="1:5" s="24" customFormat="1" ht="12.75" x14ac:dyDescent="0.2">
      <c r="A22" s="47"/>
      <c r="B22" s="22">
        <v>10</v>
      </c>
      <c r="C22" s="36" t="s">
        <v>28</v>
      </c>
      <c r="D22" s="22" t="s">
        <v>18</v>
      </c>
      <c r="E22" s="22"/>
    </row>
    <row r="23" spans="1:5" s="24" customFormat="1" ht="12.75" x14ac:dyDescent="0.2">
      <c r="A23" s="46" t="s">
        <v>29</v>
      </c>
      <c r="B23" s="33">
        <v>11</v>
      </c>
      <c r="C23" s="34" t="s">
        <v>30</v>
      </c>
      <c r="D23" s="33" t="s">
        <v>18</v>
      </c>
      <c r="E23" s="33" t="s">
        <v>18</v>
      </c>
    </row>
    <row r="24" spans="1:5" s="24" customFormat="1" ht="12.75" x14ac:dyDescent="0.2">
      <c r="A24" s="46"/>
      <c r="B24" s="33">
        <v>12</v>
      </c>
      <c r="C24" s="34" t="s">
        <v>31</v>
      </c>
      <c r="D24" s="33" t="s">
        <v>18</v>
      </c>
      <c r="E24" s="33"/>
    </row>
    <row r="25" spans="1:5" s="24" customFormat="1" ht="12.75" x14ac:dyDescent="0.2">
      <c r="A25" s="46"/>
      <c r="B25" s="33">
        <v>13</v>
      </c>
      <c r="C25" s="34" t="s">
        <v>32</v>
      </c>
      <c r="D25" s="33"/>
      <c r="E25" s="33" t="s">
        <v>18</v>
      </c>
    </row>
    <row r="26" spans="1:5" s="24" customFormat="1" ht="12.75" x14ac:dyDescent="0.2">
      <c r="A26" s="47" t="s">
        <v>33</v>
      </c>
      <c r="B26" s="22">
        <v>14</v>
      </c>
      <c r="C26" s="36" t="s">
        <v>34</v>
      </c>
      <c r="D26" s="22" t="s">
        <v>18</v>
      </c>
      <c r="E26" s="22"/>
    </row>
    <row r="27" spans="1:5" s="24" customFormat="1" ht="12.75" x14ac:dyDescent="0.2">
      <c r="A27" s="47"/>
      <c r="B27" s="22">
        <v>15</v>
      </c>
      <c r="C27" s="36" t="s">
        <v>35</v>
      </c>
      <c r="D27" s="22" t="s">
        <v>18</v>
      </c>
      <c r="E27" s="22"/>
    </row>
    <row r="28" spans="1:5" s="24" customFormat="1" ht="12.75" x14ac:dyDescent="0.2">
      <c r="A28" s="47"/>
      <c r="B28" s="22">
        <v>16</v>
      </c>
      <c r="C28" s="36" t="s">
        <v>36</v>
      </c>
      <c r="D28" s="22" t="s">
        <v>18</v>
      </c>
      <c r="E28" s="22"/>
    </row>
    <row r="29" spans="1:5" s="24" customFormat="1" ht="12.75" x14ac:dyDescent="0.2">
      <c r="A29" s="46" t="s">
        <v>37</v>
      </c>
      <c r="B29" s="33">
        <v>17</v>
      </c>
      <c r="C29" s="34" t="s">
        <v>38</v>
      </c>
      <c r="D29" s="33" t="s">
        <v>18</v>
      </c>
      <c r="E29" s="33" t="s">
        <v>18</v>
      </c>
    </row>
    <row r="30" spans="1:5" s="24" customFormat="1" ht="12.75" x14ac:dyDescent="0.2">
      <c r="A30" s="46"/>
      <c r="B30" s="33">
        <v>18</v>
      </c>
      <c r="C30" s="34" t="s">
        <v>39</v>
      </c>
      <c r="D30" s="33" t="s">
        <v>18</v>
      </c>
      <c r="E30" s="33" t="s">
        <v>18</v>
      </c>
    </row>
    <row r="31" spans="1:5" s="24" customFormat="1" ht="12.75" x14ac:dyDescent="0.2">
      <c r="A31" s="46"/>
      <c r="B31" s="33">
        <v>19</v>
      </c>
      <c r="C31" s="34" t="s">
        <v>40</v>
      </c>
      <c r="D31" s="33" t="s">
        <v>18</v>
      </c>
      <c r="E31" s="33" t="s">
        <v>18</v>
      </c>
    </row>
    <row r="32" spans="1:5" s="24" customFormat="1" ht="12.75" x14ac:dyDescent="0.2">
      <c r="A32" s="46"/>
      <c r="B32" s="33">
        <v>20</v>
      </c>
      <c r="C32" s="34" t="s">
        <v>41</v>
      </c>
      <c r="D32" s="33"/>
      <c r="E32" s="33" t="s">
        <v>18</v>
      </c>
    </row>
    <row r="33" spans="1:5" s="24" customFormat="1" ht="23.25" customHeight="1" x14ac:dyDescent="0.2">
      <c r="A33" s="47" t="s">
        <v>42</v>
      </c>
      <c r="B33" s="22">
        <v>21</v>
      </c>
      <c r="C33" s="36" t="s">
        <v>43</v>
      </c>
      <c r="D33" s="22" t="s">
        <v>18</v>
      </c>
      <c r="E33" s="22" t="s">
        <v>18</v>
      </c>
    </row>
    <row r="34" spans="1:5" s="24" customFormat="1" ht="27" customHeight="1" x14ac:dyDescent="0.2">
      <c r="A34" s="47"/>
      <c r="B34" s="22">
        <v>22</v>
      </c>
      <c r="C34" s="36" t="s">
        <v>44</v>
      </c>
      <c r="D34" s="22" t="s">
        <v>18</v>
      </c>
      <c r="E34" s="22" t="s">
        <v>18</v>
      </c>
    </row>
    <row r="35" spans="1:5" s="24" customFormat="1" ht="16.5" customHeight="1" x14ac:dyDescent="0.2">
      <c r="A35" s="47"/>
      <c r="B35" s="22">
        <v>23</v>
      </c>
      <c r="C35" s="36" t="s">
        <v>45</v>
      </c>
      <c r="D35" s="22"/>
      <c r="E35" s="22" t="s">
        <v>18</v>
      </c>
    </row>
    <row r="36" spans="1:5" s="7" customFormat="1" ht="12.75" x14ac:dyDescent="0.2"/>
    <row r="37" spans="1:5" s="7" customFormat="1" ht="12.75" x14ac:dyDescent="0.2"/>
    <row r="38" spans="1:5" s="7" customFormat="1" ht="12.75" x14ac:dyDescent="0.2"/>
    <row r="39" spans="1:5" s="7" customFormat="1" ht="12.75" x14ac:dyDescent="0.2"/>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row r="47" spans="1:5" s="7" customFormat="1" ht="12.75" x14ac:dyDescent="0.2"/>
    <row r="48" spans="1:5" s="7" customFormat="1" ht="12.75" x14ac:dyDescent="0.2"/>
    <row r="49" s="7" customFormat="1" ht="12.75" x14ac:dyDescent="0.2"/>
    <row r="50" s="7" customFormat="1" ht="12.75" x14ac:dyDescent="0.2"/>
    <row r="51" s="7" customFormat="1" ht="12.75" x14ac:dyDescent="0.2"/>
    <row r="52" s="7" customFormat="1" ht="12.75" x14ac:dyDescent="0.2"/>
    <row r="53" s="7" customFormat="1" ht="12.75" x14ac:dyDescent="0.2"/>
    <row r="54" s="7" customFormat="1" ht="12.75" x14ac:dyDescent="0.2"/>
    <row r="55" s="7" customFormat="1" ht="12.75" x14ac:dyDescent="0.2"/>
    <row r="56" s="7" customFormat="1" ht="12.75" x14ac:dyDescent="0.2"/>
    <row r="57" s="7" customFormat="1" ht="12.75" x14ac:dyDescent="0.2"/>
    <row r="58" s="7" customFormat="1" ht="12.75" x14ac:dyDescent="0.2"/>
    <row r="59" s="7" customFormat="1" ht="12.75" x14ac:dyDescent="0.2"/>
    <row r="60" s="7" customFormat="1" ht="12.75" x14ac:dyDescent="0.2"/>
    <row r="61" s="7" customFormat="1" ht="12.75" x14ac:dyDescent="0.2"/>
    <row r="62" s="7" customFormat="1" ht="12.75" x14ac:dyDescent="0.2"/>
    <row r="63" s="7" customFormat="1" ht="12.75" x14ac:dyDescent="0.2"/>
    <row r="64" s="7" customFormat="1" ht="12.75" x14ac:dyDescent="0.2"/>
    <row r="65" s="7" customFormat="1" ht="12.75" x14ac:dyDescent="0.2"/>
    <row r="66" s="7" customFormat="1" ht="12.75" x14ac:dyDescent="0.2"/>
    <row r="67" s="7" customFormat="1" ht="12.75" x14ac:dyDescent="0.2"/>
    <row r="68" s="7" customFormat="1" ht="12.75" x14ac:dyDescent="0.2"/>
    <row r="69" s="7" customFormat="1" ht="12.75" x14ac:dyDescent="0.2"/>
    <row r="70" s="7" customFormat="1" ht="12.75" x14ac:dyDescent="0.2"/>
    <row r="71" s="7" customFormat="1" ht="12.75" x14ac:dyDescent="0.2"/>
  </sheetData>
  <mergeCells count="16">
    <mergeCell ref="A33:A35"/>
    <mergeCell ref="A5:E6"/>
    <mergeCell ref="A13:A19"/>
    <mergeCell ref="A20:A22"/>
    <mergeCell ref="A23:A25"/>
    <mergeCell ref="A26:A28"/>
    <mergeCell ref="A10:E11"/>
    <mergeCell ref="B12:C12"/>
    <mergeCell ref="B7:E7"/>
    <mergeCell ref="B9:E9"/>
    <mergeCell ref="B8:E8"/>
    <mergeCell ref="D1:E2"/>
    <mergeCell ref="D3:E3"/>
    <mergeCell ref="A1:B2"/>
    <mergeCell ref="A3:B3"/>
    <mergeCell ref="A29:A32"/>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NOT(ISERROR(SEARCH(BASE!$A$8,H22)))</xm:f>
            <xm:f>BASE!$A$8</xm:f>
            <x14:dxf>
              <fill>
                <patternFill>
                  <bgColor rgb="FF00B050"/>
                </patternFill>
              </fill>
            </x14:dxf>
          </x14:cfRule>
          <xm:sqref>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38"/>
  <sheetViews>
    <sheetView showGridLines="0" zoomScale="130" zoomScaleNormal="130" workbookViewId="0">
      <selection activeCell="C3" sqref="C3"/>
    </sheetView>
  </sheetViews>
  <sheetFormatPr baseColWidth="10" defaultColWidth="11.42578125" defaultRowHeight="15.75" x14ac:dyDescent="0.25"/>
  <cols>
    <col min="1" max="1" width="16"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44" t="s">
        <v>0</v>
      </c>
      <c r="B1" s="44"/>
      <c r="C1" s="30" t="s">
        <v>1</v>
      </c>
      <c r="D1" s="42"/>
      <c r="E1" s="42"/>
    </row>
    <row r="2" spans="1:5" s="4" customFormat="1" ht="17.25" customHeight="1" x14ac:dyDescent="0.25">
      <c r="A2" s="44"/>
      <c r="B2" s="44"/>
      <c r="C2" s="31" t="s">
        <v>2</v>
      </c>
      <c r="D2" s="42"/>
      <c r="E2" s="42"/>
    </row>
    <row r="3" spans="1:5" s="5" customFormat="1" ht="17.25" customHeight="1" x14ac:dyDescent="0.25">
      <c r="A3" s="45" t="s">
        <v>3</v>
      </c>
      <c r="B3" s="45"/>
      <c r="C3" s="41" t="s">
        <v>4</v>
      </c>
      <c r="D3" s="43" t="s">
        <v>5</v>
      </c>
      <c r="E3" s="43"/>
    </row>
    <row r="4" spans="1:5" s="5" customFormat="1" ht="7.5" customHeight="1" x14ac:dyDescent="0.25">
      <c r="A4" s="18"/>
      <c r="B4" s="19"/>
      <c r="C4" s="20"/>
      <c r="D4" s="19"/>
      <c r="E4" s="21"/>
    </row>
    <row r="5" spans="1:5" s="7" customFormat="1" ht="18" customHeight="1" x14ac:dyDescent="0.2">
      <c r="A5" s="48" t="s">
        <v>46</v>
      </c>
      <c r="B5" s="49"/>
      <c r="C5" s="49"/>
      <c r="D5" s="49"/>
      <c r="E5" s="50"/>
    </row>
    <row r="6" spans="1:5" s="7" customFormat="1" ht="17.25" customHeight="1" x14ac:dyDescent="0.2">
      <c r="A6" s="51"/>
      <c r="B6" s="52"/>
      <c r="C6" s="52"/>
      <c r="D6" s="52"/>
      <c r="E6" s="53"/>
    </row>
    <row r="7" spans="1:5" s="7" customFormat="1" ht="12.75" x14ac:dyDescent="0.2">
      <c r="A7" s="8" t="s">
        <v>7</v>
      </c>
      <c r="B7" s="69" t="str">
        <f>'Contexto Externo'!B7:E7</f>
        <v>11. Gestión Administrativa, Comisiones y Apoyo Logístico</v>
      </c>
      <c r="C7" s="70"/>
      <c r="D7" s="70"/>
      <c r="E7" s="71"/>
    </row>
    <row r="8" spans="1:5" s="7" customFormat="1" ht="60" customHeight="1" x14ac:dyDescent="0.2">
      <c r="A8" s="9" t="s">
        <v>9</v>
      </c>
      <c r="B8" s="75"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76"/>
      <c r="D8" s="76"/>
      <c r="E8" s="77"/>
    </row>
    <row r="9" spans="1:5" s="24" customFormat="1" ht="12.75" x14ac:dyDescent="0.2">
      <c r="A9" s="25" t="s">
        <v>10</v>
      </c>
      <c r="B9" s="72">
        <f>'Contexto Externo'!B9:E9</f>
        <v>45138</v>
      </c>
      <c r="C9" s="73"/>
      <c r="D9" s="73"/>
      <c r="E9" s="74"/>
    </row>
    <row r="10" spans="1:5" s="7" customFormat="1" ht="10.5" customHeight="1" x14ac:dyDescent="0.2">
      <c r="A10" s="54" t="s">
        <v>47</v>
      </c>
      <c r="B10" s="55"/>
      <c r="C10" s="55"/>
      <c r="D10" s="55"/>
      <c r="E10" s="56"/>
    </row>
    <row r="11" spans="1:5" s="7" customFormat="1" ht="9.75" customHeight="1" x14ac:dyDescent="0.2">
      <c r="A11" s="57"/>
      <c r="B11" s="58"/>
      <c r="C11" s="58"/>
      <c r="D11" s="58"/>
      <c r="E11" s="59"/>
    </row>
    <row r="12" spans="1:5" s="7" customFormat="1" ht="12.75" x14ac:dyDescent="0.2">
      <c r="A12" s="32" t="s">
        <v>48</v>
      </c>
      <c r="B12" s="60" t="s">
        <v>13</v>
      </c>
      <c r="C12" s="61"/>
      <c r="D12" s="32" t="s">
        <v>49</v>
      </c>
      <c r="E12" s="32" t="s">
        <v>50</v>
      </c>
    </row>
    <row r="13" spans="1:5" s="24" customFormat="1" ht="12.75" x14ac:dyDescent="0.2">
      <c r="A13" s="67" t="s">
        <v>51</v>
      </c>
      <c r="B13" s="33">
        <v>24</v>
      </c>
      <c r="C13" s="34" t="s">
        <v>52</v>
      </c>
      <c r="D13" s="33" t="s">
        <v>18</v>
      </c>
      <c r="E13" s="33" t="s">
        <v>18</v>
      </c>
    </row>
    <row r="14" spans="1:5" s="24" customFormat="1" ht="12.75" x14ac:dyDescent="0.2">
      <c r="A14" s="68"/>
      <c r="B14" s="33">
        <v>25</v>
      </c>
      <c r="C14" s="34" t="s">
        <v>53</v>
      </c>
      <c r="D14" s="33" t="s">
        <v>18</v>
      </c>
      <c r="E14" s="33" t="s">
        <v>18</v>
      </c>
    </row>
    <row r="15" spans="1:5" s="24" customFormat="1" ht="12.75" x14ac:dyDescent="0.2">
      <c r="A15" s="68"/>
      <c r="B15" s="33">
        <v>26</v>
      </c>
      <c r="C15" s="34" t="s">
        <v>54</v>
      </c>
      <c r="D15" s="33" t="s">
        <v>18</v>
      </c>
      <c r="E15" s="33" t="s">
        <v>18</v>
      </c>
    </row>
    <row r="16" spans="1:5" s="24" customFormat="1" ht="12.75" x14ac:dyDescent="0.2">
      <c r="A16" s="47" t="s">
        <v>55</v>
      </c>
      <c r="B16" s="22">
        <v>27</v>
      </c>
      <c r="C16" s="36" t="s">
        <v>56</v>
      </c>
      <c r="D16" s="22" t="s">
        <v>18</v>
      </c>
      <c r="E16" s="22"/>
    </row>
    <row r="17" spans="1:5" s="24" customFormat="1" ht="12.75" x14ac:dyDescent="0.2">
      <c r="A17" s="47"/>
      <c r="B17" s="22">
        <v>28</v>
      </c>
      <c r="C17" s="36" t="s">
        <v>57</v>
      </c>
      <c r="D17" s="22"/>
      <c r="E17" s="22" t="s">
        <v>18</v>
      </c>
    </row>
    <row r="18" spans="1:5" s="24" customFormat="1" ht="12.75" x14ac:dyDescent="0.2">
      <c r="A18" s="47"/>
      <c r="B18" s="22">
        <v>29</v>
      </c>
      <c r="C18" s="36" t="s">
        <v>58</v>
      </c>
      <c r="D18" s="22"/>
      <c r="E18" s="22" t="s">
        <v>18</v>
      </c>
    </row>
    <row r="19" spans="1:5" s="24" customFormat="1" ht="12.75" x14ac:dyDescent="0.2">
      <c r="A19" s="47"/>
      <c r="B19" s="22">
        <v>30</v>
      </c>
      <c r="C19" s="36" t="s">
        <v>59</v>
      </c>
      <c r="D19" s="22" t="s">
        <v>18</v>
      </c>
      <c r="E19" s="22" t="s">
        <v>18</v>
      </c>
    </row>
    <row r="20" spans="1:5" s="24" customFormat="1" ht="12.75" x14ac:dyDescent="0.2">
      <c r="A20" s="47"/>
      <c r="B20" s="22">
        <v>31</v>
      </c>
      <c r="C20" s="36" t="s">
        <v>60</v>
      </c>
      <c r="D20" s="22" t="s">
        <v>18</v>
      </c>
      <c r="E20" s="22" t="s">
        <v>18</v>
      </c>
    </row>
    <row r="21" spans="1:5" s="24" customFormat="1" ht="13.5" customHeight="1" x14ac:dyDescent="0.2">
      <c r="A21" s="46" t="s">
        <v>61</v>
      </c>
      <c r="B21" s="33">
        <v>32</v>
      </c>
      <c r="C21" s="34" t="s">
        <v>62</v>
      </c>
      <c r="D21" s="33" t="s">
        <v>18</v>
      </c>
      <c r="E21" s="33" t="s">
        <v>18</v>
      </c>
    </row>
    <row r="22" spans="1:5" s="24" customFormat="1" ht="15.75" customHeight="1" x14ac:dyDescent="0.2">
      <c r="A22" s="46"/>
      <c r="B22" s="33">
        <v>33</v>
      </c>
      <c r="C22" s="34" t="s">
        <v>63</v>
      </c>
      <c r="D22" s="33" t="s">
        <v>18</v>
      </c>
      <c r="E22" s="33" t="s">
        <v>18</v>
      </c>
    </row>
    <row r="23" spans="1:5" s="24" customFormat="1" ht="15.75" customHeight="1" x14ac:dyDescent="0.2">
      <c r="A23" s="46"/>
      <c r="B23" s="33">
        <v>34</v>
      </c>
      <c r="C23" s="34" t="s">
        <v>64</v>
      </c>
      <c r="D23" s="33" t="s">
        <v>18</v>
      </c>
      <c r="E23" s="33"/>
    </row>
    <row r="24" spans="1:5" s="24" customFormat="1" ht="21" customHeight="1" x14ac:dyDescent="0.2">
      <c r="A24" s="47" t="s">
        <v>65</v>
      </c>
      <c r="B24" s="22">
        <v>35</v>
      </c>
      <c r="C24" s="36" t="s">
        <v>66</v>
      </c>
      <c r="D24" s="22" t="s">
        <v>18</v>
      </c>
      <c r="E24" s="22"/>
    </row>
    <row r="25" spans="1:5" s="24" customFormat="1" ht="16.5" customHeight="1" x14ac:dyDescent="0.2">
      <c r="A25" s="47"/>
      <c r="B25" s="22">
        <v>36</v>
      </c>
      <c r="C25" s="36" t="s">
        <v>67</v>
      </c>
      <c r="D25" s="22" t="s">
        <v>18</v>
      </c>
      <c r="E25" s="22" t="s">
        <v>18</v>
      </c>
    </row>
    <row r="26" spans="1:5" s="24" customFormat="1" ht="41.25" customHeight="1" x14ac:dyDescent="0.2">
      <c r="A26" s="47"/>
      <c r="B26" s="22">
        <v>37</v>
      </c>
      <c r="C26" s="36" t="s">
        <v>68</v>
      </c>
      <c r="D26" s="22" t="s">
        <v>18</v>
      </c>
      <c r="E26" s="22" t="s">
        <v>18</v>
      </c>
    </row>
    <row r="27" spans="1:5" s="24" customFormat="1" ht="21" customHeight="1" x14ac:dyDescent="0.2">
      <c r="A27" s="47"/>
      <c r="B27" s="22">
        <v>38</v>
      </c>
      <c r="C27" s="36" t="s">
        <v>69</v>
      </c>
      <c r="D27" s="22" t="s">
        <v>18</v>
      </c>
      <c r="E27" s="22"/>
    </row>
    <row r="28" spans="1:5" s="24" customFormat="1" ht="57.75" customHeight="1" x14ac:dyDescent="0.2">
      <c r="A28" s="47"/>
      <c r="B28" s="22">
        <v>39</v>
      </c>
      <c r="C28" s="36" t="s">
        <v>70</v>
      </c>
      <c r="D28" s="22" t="s">
        <v>18</v>
      </c>
      <c r="E28" s="22" t="s">
        <v>18</v>
      </c>
    </row>
    <row r="29" spans="1:5" s="24" customFormat="1" ht="23.25" customHeight="1" x14ac:dyDescent="0.2">
      <c r="A29" s="46" t="s">
        <v>71</v>
      </c>
      <c r="B29" s="33">
        <v>40</v>
      </c>
      <c r="C29" s="34" t="s">
        <v>72</v>
      </c>
      <c r="D29" s="33" t="s">
        <v>18</v>
      </c>
      <c r="E29" s="33" t="s">
        <v>18</v>
      </c>
    </row>
    <row r="30" spans="1:5" s="24" customFormat="1" ht="25.5" x14ac:dyDescent="0.2">
      <c r="A30" s="46"/>
      <c r="B30" s="33">
        <v>41</v>
      </c>
      <c r="C30" s="34" t="s">
        <v>73</v>
      </c>
      <c r="D30" s="33" t="s">
        <v>18</v>
      </c>
      <c r="E30" s="33" t="s">
        <v>18</v>
      </c>
    </row>
    <row r="31" spans="1:5" s="24" customFormat="1" ht="12.75" x14ac:dyDescent="0.2">
      <c r="A31" s="46"/>
      <c r="B31" s="33">
        <v>42</v>
      </c>
      <c r="C31" s="34" t="s">
        <v>74</v>
      </c>
      <c r="D31" s="33" t="s">
        <v>18</v>
      </c>
      <c r="E31" s="33" t="s">
        <v>18</v>
      </c>
    </row>
    <row r="32" spans="1:5" s="24" customFormat="1" ht="16.5" customHeight="1" x14ac:dyDescent="0.2">
      <c r="A32" s="46"/>
      <c r="B32" s="33">
        <v>43</v>
      </c>
      <c r="C32" s="34" t="s">
        <v>75</v>
      </c>
      <c r="D32" s="33"/>
      <c r="E32" s="33" t="s">
        <v>18</v>
      </c>
    </row>
    <row r="33" spans="1:5" s="24" customFormat="1" ht="18.75" customHeight="1" x14ac:dyDescent="0.2">
      <c r="A33" s="47" t="s">
        <v>76</v>
      </c>
      <c r="B33" s="22">
        <v>44</v>
      </c>
      <c r="C33" s="36" t="s">
        <v>77</v>
      </c>
      <c r="D33" s="22" t="s">
        <v>18</v>
      </c>
      <c r="E33" s="22" t="s">
        <v>18</v>
      </c>
    </row>
    <row r="34" spans="1:5" s="24" customFormat="1" ht="18.75" customHeight="1" x14ac:dyDescent="0.2">
      <c r="A34" s="47"/>
      <c r="B34" s="22">
        <v>45</v>
      </c>
      <c r="C34" s="36" t="s">
        <v>78</v>
      </c>
      <c r="D34" s="22" t="s">
        <v>18</v>
      </c>
      <c r="E34" s="22" t="s">
        <v>18</v>
      </c>
    </row>
    <row r="35" spans="1:5" s="24" customFormat="1" ht="21" customHeight="1" x14ac:dyDescent="0.2">
      <c r="A35" s="47"/>
      <c r="B35" s="22">
        <v>46</v>
      </c>
      <c r="C35" s="36" t="s">
        <v>79</v>
      </c>
      <c r="D35" s="22"/>
      <c r="E35" s="22" t="s">
        <v>18</v>
      </c>
    </row>
    <row r="36" spans="1:5" s="7" customFormat="1" ht="12.75" x14ac:dyDescent="0.2"/>
    <row r="37" spans="1:5" s="7" customFormat="1" ht="12.75" x14ac:dyDescent="0.2"/>
    <row r="38" spans="1:5" s="7" customFormat="1" ht="12.75" x14ac:dyDescent="0.2"/>
  </sheetData>
  <mergeCells count="16">
    <mergeCell ref="A1:B2"/>
    <mergeCell ref="D1:E2"/>
    <mergeCell ref="A3:B3"/>
    <mergeCell ref="D3:E3"/>
    <mergeCell ref="A10:E11"/>
    <mergeCell ref="A5:E6"/>
    <mergeCell ref="B7:E7"/>
    <mergeCell ref="B9:E9"/>
    <mergeCell ref="B8:E8"/>
    <mergeCell ref="A33:A35"/>
    <mergeCell ref="B12:C12"/>
    <mergeCell ref="A16:A20"/>
    <mergeCell ref="A21:A23"/>
    <mergeCell ref="A24:A28"/>
    <mergeCell ref="A29:A32"/>
    <mergeCell ref="A13:A15"/>
  </mergeCells>
  <printOptions horizontalCentered="1"/>
  <pageMargins left="0.25" right="0.25" top="0.75" bottom="0.75" header="0.3" footer="0.3"/>
  <pageSetup scale="9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F46"/>
  <sheetViews>
    <sheetView showGridLines="0" zoomScale="130" zoomScaleNormal="130" workbookViewId="0">
      <selection activeCell="G2" sqref="G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6" s="4" customFormat="1" ht="31.5" customHeight="1" x14ac:dyDescent="0.25">
      <c r="A1" s="44" t="s">
        <v>0</v>
      </c>
      <c r="B1" s="44"/>
      <c r="C1" s="30" t="s">
        <v>1</v>
      </c>
      <c r="D1" s="42"/>
      <c r="E1" s="42"/>
    </row>
    <row r="2" spans="1:6" s="4" customFormat="1" ht="17.25" customHeight="1" x14ac:dyDescent="0.25">
      <c r="A2" s="44"/>
      <c r="B2" s="44"/>
      <c r="C2" s="31" t="s">
        <v>2</v>
      </c>
      <c r="D2" s="42"/>
      <c r="E2" s="42"/>
    </row>
    <row r="3" spans="1:6" s="5" customFormat="1" ht="17.25" customHeight="1" x14ac:dyDescent="0.25">
      <c r="A3" s="45" t="s">
        <v>3</v>
      </c>
      <c r="B3" s="45"/>
      <c r="C3" s="41" t="s">
        <v>4</v>
      </c>
      <c r="D3" s="43" t="s">
        <v>5</v>
      </c>
      <c r="E3" s="43"/>
    </row>
    <row r="4" spans="1:6" s="5" customFormat="1" ht="7.5" customHeight="1" x14ac:dyDescent="0.25">
      <c r="A4" s="18"/>
      <c r="B4" s="19"/>
      <c r="C4" s="20"/>
      <c r="D4" s="19"/>
      <c r="E4" s="21"/>
    </row>
    <row r="5" spans="1:6" s="7" customFormat="1" ht="18" customHeight="1" x14ac:dyDescent="0.2">
      <c r="A5" s="48" t="s">
        <v>80</v>
      </c>
      <c r="B5" s="49"/>
      <c r="C5" s="49"/>
      <c r="D5" s="49"/>
      <c r="E5" s="50"/>
    </row>
    <row r="6" spans="1:6" s="7" customFormat="1" ht="17.25" customHeight="1" x14ac:dyDescent="0.2">
      <c r="A6" s="51"/>
      <c r="B6" s="52"/>
      <c r="C6" s="52"/>
      <c r="D6" s="52"/>
      <c r="E6" s="53"/>
    </row>
    <row r="7" spans="1:6" s="7" customFormat="1" ht="12.75" x14ac:dyDescent="0.2">
      <c r="A7" s="8" t="s">
        <v>7</v>
      </c>
      <c r="B7" s="78" t="str">
        <f>'Contexto Externo'!B7:E7</f>
        <v>11. Gestión Administrativa, Comisiones y Apoyo Logístico</v>
      </c>
      <c r="C7" s="78"/>
      <c r="D7" s="78"/>
      <c r="E7" s="78"/>
    </row>
    <row r="8" spans="1:6" s="7" customFormat="1" ht="56.25" customHeight="1" x14ac:dyDescent="0.2">
      <c r="A8" s="9" t="s">
        <v>9</v>
      </c>
      <c r="B8" s="75"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76"/>
      <c r="D8" s="76"/>
      <c r="E8" s="77"/>
    </row>
    <row r="9" spans="1:6" s="24" customFormat="1" ht="12.75" x14ac:dyDescent="0.2">
      <c r="A9" s="25" t="s">
        <v>10</v>
      </c>
      <c r="B9" s="79">
        <f>'Contexto Externo'!B9:E9</f>
        <v>45138</v>
      </c>
      <c r="C9" s="79"/>
      <c r="D9" s="79"/>
      <c r="E9" s="79"/>
    </row>
    <row r="10" spans="1:6" s="7" customFormat="1" ht="15.75" customHeight="1" x14ac:dyDescent="0.2">
      <c r="A10" s="54" t="s">
        <v>47</v>
      </c>
      <c r="B10" s="55"/>
      <c r="C10" s="55"/>
      <c r="D10" s="55"/>
      <c r="E10" s="56"/>
    </row>
    <row r="11" spans="1:6" s="7" customFormat="1" ht="15.75" customHeight="1" x14ac:dyDescent="0.2">
      <c r="A11" s="57"/>
      <c r="B11" s="58"/>
      <c r="C11" s="58"/>
      <c r="D11" s="58"/>
      <c r="E11" s="59"/>
    </row>
    <row r="12" spans="1:6" s="7" customFormat="1" ht="12.75" x14ac:dyDescent="0.2">
      <c r="A12" s="32" t="s">
        <v>48</v>
      </c>
      <c r="B12" s="60" t="s">
        <v>13</v>
      </c>
      <c r="C12" s="61"/>
      <c r="D12" s="32" t="s">
        <v>49</v>
      </c>
      <c r="E12" s="32" t="s">
        <v>50</v>
      </c>
    </row>
    <row r="13" spans="1:6" s="24" customFormat="1" ht="17.25" customHeight="1" x14ac:dyDescent="0.2">
      <c r="A13" s="37" t="s">
        <v>81</v>
      </c>
      <c r="B13" s="33">
        <v>47</v>
      </c>
      <c r="C13" s="34" t="s">
        <v>82</v>
      </c>
      <c r="D13" s="33" t="s">
        <v>18</v>
      </c>
      <c r="E13" s="33"/>
    </row>
    <row r="14" spans="1:6" s="24" customFormat="1" ht="15.75" customHeight="1" x14ac:dyDescent="0.2">
      <c r="A14" s="47" t="s">
        <v>83</v>
      </c>
      <c r="B14" s="22">
        <v>48</v>
      </c>
      <c r="C14" s="38" t="s">
        <v>84</v>
      </c>
      <c r="D14" s="22" t="s">
        <v>18</v>
      </c>
      <c r="E14" s="22" t="s">
        <v>18</v>
      </c>
      <c r="F14" s="80"/>
    </row>
    <row r="15" spans="1:6" s="24" customFormat="1" ht="15.75" customHeight="1" x14ac:dyDescent="0.2">
      <c r="A15" s="47"/>
      <c r="B15" s="22">
        <v>49</v>
      </c>
      <c r="C15" s="36" t="s">
        <v>85</v>
      </c>
      <c r="D15" s="22" t="s">
        <v>18</v>
      </c>
      <c r="E15" s="22"/>
      <c r="F15" s="80"/>
    </row>
    <row r="16" spans="1:6" s="24" customFormat="1" ht="25.5" x14ac:dyDescent="0.2">
      <c r="A16" s="47"/>
      <c r="B16" s="22">
        <v>50</v>
      </c>
      <c r="C16" s="36" t="s">
        <v>86</v>
      </c>
      <c r="D16" s="22" t="s">
        <v>18</v>
      </c>
      <c r="E16" s="22" t="s">
        <v>18</v>
      </c>
      <c r="F16" s="80"/>
    </row>
    <row r="17" spans="1:6" s="24" customFormat="1" ht="25.5" x14ac:dyDescent="0.2">
      <c r="A17" s="47"/>
      <c r="B17" s="22">
        <v>51</v>
      </c>
      <c r="C17" s="36" t="s">
        <v>87</v>
      </c>
      <c r="D17" s="22"/>
      <c r="E17" s="22" t="s">
        <v>18</v>
      </c>
      <c r="F17" s="80"/>
    </row>
    <row r="18" spans="1:6" s="24" customFormat="1" ht="45" customHeight="1" x14ac:dyDescent="0.2">
      <c r="A18" s="47"/>
      <c r="B18" s="22">
        <v>52</v>
      </c>
      <c r="C18" s="36" t="s">
        <v>88</v>
      </c>
      <c r="D18" s="22"/>
      <c r="E18" s="22" t="s">
        <v>18</v>
      </c>
      <c r="F18" s="80"/>
    </row>
    <row r="19" spans="1:6" s="24" customFormat="1" ht="29.25" customHeight="1" x14ac:dyDescent="0.2">
      <c r="A19" s="47"/>
      <c r="B19" s="22">
        <v>53</v>
      </c>
      <c r="C19" s="36" t="s">
        <v>89</v>
      </c>
      <c r="D19" s="22" t="s">
        <v>18</v>
      </c>
      <c r="E19" s="22" t="s">
        <v>18</v>
      </c>
      <c r="F19" s="80"/>
    </row>
    <row r="20" spans="1:6" s="24" customFormat="1" ht="25.5" customHeight="1" x14ac:dyDescent="0.2">
      <c r="A20" s="47"/>
      <c r="B20" s="22">
        <v>54</v>
      </c>
      <c r="C20" s="36" t="s">
        <v>90</v>
      </c>
      <c r="D20" s="22"/>
      <c r="E20" s="22" t="s">
        <v>18</v>
      </c>
      <c r="F20" s="80"/>
    </row>
    <row r="21" spans="1:6" s="24" customFormat="1" ht="39.75" customHeight="1" x14ac:dyDescent="0.2">
      <c r="A21" s="47"/>
      <c r="B21" s="22">
        <v>55</v>
      </c>
      <c r="C21" s="36" t="s">
        <v>91</v>
      </c>
      <c r="D21" s="22"/>
      <c r="E21" s="22" t="s">
        <v>18</v>
      </c>
      <c r="F21" s="80"/>
    </row>
    <row r="22" spans="1:6" s="24" customFormat="1" ht="25.5" x14ac:dyDescent="0.2">
      <c r="A22" s="47"/>
      <c r="B22" s="22">
        <v>56</v>
      </c>
      <c r="C22" s="36" t="s">
        <v>92</v>
      </c>
      <c r="D22" s="22" t="s">
        <v>18</v>
      </c>
      <c r="E22" s="22"/>
    </row>
    <row r="23" spans="1:6" s="24" customFormat="1" ht="32.25" customHeight="1" x14ac:dyDescent="0.2">
      <c r="A23" s="46" t="s">
        <v>93</v>
      </c>
      <c r="B23" s="33">
        <v>57</v>
      </c>
      <c r="C23" s="39" t="s">
        <v>94</v>
      </c>
      <c r="D23" s="33" t="s">
        <v>18</v>
      </c>
      <c r="E23" s="33"/>
    </row>
    <row r="24" spans="1:6" s="24" customFormat="1" ht="24.75" customHeight="1" x14ac:dyDescent="0.2">
      <c r="A24" s="46"/>
      <c r="B24" s="33">
        <v>58</v>
      </c>
      <c r="C24" s="39" t="s">
        <v>95</v>
      </c>
      <c r="D24" s="33" t="s">
        <v>18</v>
      </c>
      <c r="E24" s="33" t="s">
        <v>18</v>
      </c>
    </row>
    <row r="25" spans="1:6" s="24" customFormat="1" ht="26.25" customHeight="1" x14ac:dyDescent="0.2">
      <c r="A25" s="46"/>
      <c r="B25" s="33">
        <v>59</v>
      </c>
      <c r="C25" s="34" t="s">
        <v>96</v>
      </c>
      <c r="D25" s="33" t="s">
        <v>18</v>
      </c>
      <c r="E25" s="33" t="s">
        <v>18</v>
      </c>
    </row>
    <row r="26" spans="1:6" s="24" customFormat="1" ht="26.25" customHeight="1" x14ac:dyDescent="0.2">
      <c r="A26" s="46"/>
      <c r="B26" s="33">
        <v>60</v>
      </c>
      <c r="C26" s="34" t="s">
        <v>97</v>
      </c>
      <c r="D26" s="33"/>
      <c r="E26" s="33" t="s">
        <v>18</v>
      </c>
    </row>
    <row r="27" spans="1:6" s="24" customFormat="1" ht="26.25" customHeight="1" x14ac:dyDescent="0.2">
      <c r="A27" s="46"/>
      <c r="B27" s="33">
        <v>61</v>
      </c>
      <c r="C27" s="34" t="s">
        <v>98</v>
      </c>
      <c r="D27" s="33" t="s">
        <v>18</v>
      </c>
      <c r="E27" s="33" t="s">
        <v>18</v>
      </c>
    </row>
    <row r="28" spans="1:6" s="24" customFormat="1" ht="45" customHeight="1" x14ac:dyDescent="0.2">
      <c r="A28" s="46"/>
      <c r="B28" s="33">
        <v>62</v>
      </c>
      <c r="C28" s="34" t="s">
        <v>99</v>
      </c>
      <c r="D28" s="33"/>
      <c r="E28" s="33" t="s">
        <v>18</v>
      </c>
    </row>
    <row r="29" spans="1:6" s="24" customFormat="1" ht="45" customHeight="1" x14ac:dyDescent="0.2">
      <c r="A29" s="81" t="s">
        <v>100</v>
      </c>
      <c r="B29" s="22">
        <v>63</v>
      </c>
      <c r="C29" s="36" t="s">
        <v>101</v>
      </c>
      <c r="D29" s="22" t="s">
        <v>18</v>
      </c>
      <c r="E29" s="22" t="s">
        <v>18</v>
      </c>
    </row>
    <row r="30" spans="1:6" s="24" customFormat="1" ht="27" customHeight="1" x14ac:dyDescent="0.2">
      <c r="A30" s="82"/>
      <c r="B30" s="22">
        <v>64</v>
      </c>
      <c r="C30" s="36" t="s">
        <v>102</v>
      </c>
      <c r="D30" s="22" t="s">
        <v>18</v>
      </c>
      <c r="E30" s="22"/>
    </row>
    <row r="31" spans="1:6" s="24" customFormat="1" ht="23.25" customHeight="1" x14ac:dyDescent="0.2">
      <c r="A31" s="46" t="s">
        <v>103</v>
      </c>
      <c r="B31" s="33">
        <v>65</v>
      </c>
      <c r="C31" s="39" t="s">
        <v>104</v>
      </c>
      <c r="D31" s="33" t="s">
        <v>18</v>
      </c>
      <c r="E31" s="33"/>
    </row>
    <row r="32" spans="1:6" s="24" customFormat="1" ht="23.25" customHeight="1" x14ac:dyDescent="0.2">
      <c r="A32" s="46"/>
      <c r="B32" s="33">
        <v>66</v>
      </c>
      <c r="C32" s="34" t="s">
        <v>105</v>
      </c>
      <c r="D32" s="33" t="s">
        <v>18</v>
      </c>
      <c r="E32" s="33"/>
    </row>
    <row r="33" spans="1:5" s="24" customFormat="1" ht="23.25" customHeight="1" x14ac:dyDescent="0.2">
      <c r="A33" s="46"/>
      <c r="B33" s="33">
        <v>67</v>
      </c>
      <c r="C33" s="34" t="s">
        <v>106</v>
      </c>
      <c r="D33" s="33" t="s">
        <v>18</v>
      </c>
      <c r="E33" s="33"/>
    </row>
    <row r="34" spans="1:5" s="24" customFormat="1" ht="23.25" customHeight="1" x14ac:dyDescent="0.2">
      <c r="A34" s="46"/>
      <c r="B34" s="33">
        <v>68</v>
      </c>
      <c r="C34" s="34" t="s">
        <v>107</v>
      </c>
      <c r="D34" s="33" t="s">
        <v>18</v>
      </c>
      <c r="E34" s="33"/>
    </row>
    <row r="35" spans="1:5" s="24" customFormat="1" ht="23.25" customHeight="1" x14ac:dyDescent="0.2">
      <c r="A35" s="46"/>
      <c r="B35" s="33">
        <v>69</v>
      </c>
      <c r="C35" s="34" t="s">
        <v>108</v>
      </c>
      <c r="D35" s="33" t="s">
        <v>18</v>
      </c>
      <c r="E35" s="33" t="s">
        <v>18</v>
      </c>
    </row>
    <row r="36" spans="1:5" s="24" customFormat="1" ht="23.25" customHeight="1" x14ac:dyDescent="0.2">
      <c r="A36" s="46"/>
      <c r="B36" s="33">
        <v>70</v>
      </c>
      <c r="C36" s="34" t="s">
        <v>109</v>
      </c>
      <c r="D36" s="33" t="s">
        <v>18</v>
      </c>
      <c r="E36" s="33" t="s">
        <v>18</v>
      </c>
    </row>
    <row r="37" spans="1:5" s="24" customFormat="1" ht="23.25" customHeight="1" x14ac:dyDescent="0.2">
      <c r="A37" s="46"/>
      <c r="B37" s="33">
        <v>71</v>
      </c>
      <c r="C37" s="34" t="s">
        <v>110</v>
      </c>
      <c r="D37" s="33" t="s">
        <v>18</v>
      </c>
      <c r="E37" s="33"/>
    </row>
    <row r="38" spans="1:5" s="24" customFormat="1" ht="18.75" customHeight="1" x14ac:dyDescent="0.2">
      <c r="A38" s="46"/>
      <c r="B38" s="33">
        <v>72</v>
      </c>
      <c r="C38" s="34" t="s">
        <v>111</v>
      </c>
      <c r="D38" s="33"/>
      <c r="E38" s="33" t="s">
        <v>18</v>
      </c>
    </row>
    <row r="39" spans="1:5" s="24" customFormat="1" ht="27.75" customHeight="1" x14ac:dyDescent="0.2">
      <c r="A39" s="35" t="s">
        <v>112</v>
      </c>
      <c r="B39" s="22">
        <v>73</v>
      </c>
      <c r="C39" s="36" t="s">
        <v>113</v>
      </c>
      <c r="D39" s="22" t="s">
        <v>18</v>
      </c>
      <c r="E39" s="22" t="s">
        <v>18</v>
      </c>
    </row>
    <row r="40" spans="1:5" s="7" customFormat="1" ht="12.75" x14ac:dyDescent="0.2"/>
    <row r="41" spans="1:5" s="7" customFormat="1" ht="12.75" x14ac:dyDescent="0.2"/>
    <row r="42" spans="1:5" s="7" customFormat="1" ht="12.75" x14ac:dyDescent="0.2"/>
    <row r="43" spans="1:5" s="7" customFormat="1" ht="12.75" x14ac:dyDescent="0.2"/>
    <row r="44" spans="1:5" s="7" customFormat="1" ht="12.75" x14ac:dyDescent="0.2"/>
    <row r="45" spans="1:5" s="7" customFormat="1" ht="12.75" x14ac:dyDescent="0.2"/>
    <row r="46" spans="1:5" s="7" customFormat="1" ht="12.75" x14ac:dyDescent="0.2"/>
  </sheetData>
  <mergeCells count="15">
    <mergeCell ref="B12:C12"/>
    <mergeCell ref="A14:A22"/>
    <mergeCell ref="A23:A28"/>
    <mergeCell ref="A31:A38"/>
    <mergeCell ref="F14:F21"/>
    <mergeCell ref="A29:A30"/>
    <mergeCell ref="A1:B2"/>
    <mergeCell ref="D1:E2"/>
    <mergeCell ref="A3:B3"/>
    <mergeCell ref="D3:E3"/>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3"/>
  <sheetViews>
    <sheetView showGridLines="0" zoomScale="130" zoomScaleNormal="130" workbookViewId="0">
      <selection activeCell="J8" sqref="J8"/>
    </sheetView>
  </sheetViews>
  <sheetFormatPr baseColWidth="10" defaultColWidth="11.42578125" defaultRowHeight="15" x14ac:dyDescent="0.25"/>
  <cols>
    <col min="1" max="1" width="12" style="2" customWidth="1"/>
    <col min="2" max="2" width="18.42578125" style="2"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31.5" customHeight="1" x14ac:dyDescent="0.25">
      <c r="A1" s="44" t="s">
        <v>0</v>
      </c>
      <c r="B1" s="44"/>
      <c r="C1" s="86" t="s">
        <v>1</v>
      </c>
      <c r="D1" s="86"/>
      <c r="E1" s="86"/>
      <c r="F1" s="42"/>
      <c r="G1" s="42"/>
    </row>
    <row r="2" spans="1:7" s="4" customFormat="1" ht="17.25" customHeight="1" x14ac:dyDescent="0.25">
      <c r="A2" s="44"/>
      <c r="B2" s="44"/>
      <c r="C2" s="87" t="s">
        <v>2</v>
      </c>
      <c r="D2" s="87"/>
      <c r="E2" s="87"/>
      <c r="F2" s="42"/>
      <c r="G2" s="42"/>
    </row>
    <row r="3" spans="1:7" s="5" customFormat="1" ht="17.25" customHeight="1" x14ac:dyDescent="0.25">
      <c r="A3" s="45" t="s">
        <v>3</v>
      </c>
      <c r="B3" s="45"/>
      <c r="C3" s="88" t="s">
        <v>4</v>
      </c>
      <c r="D3" s="89"/>
      <c r="E3" s="89"/>
      <c r="F3" s="43" t="s">
        <v>5</v>
      </c>
      <c r="G3" s="43"/>
    </row>
    <row r="4" spans="1:7" s="5" customFormat="1" ht="7.5" customHeight="1" x14ac:dyDescent="0.25">
      <c r="A4" s="18"/>
      <c r="B4" s="19"/>
      <c r="C4" s="20"/>
      <c r="D4" s="19"/>
      <c r="E4" s="21"/>
    </row>
    <row r="5" spans="1:7" s="7" customFormat="1" ht="15" customHeight="1" x14ac:dyDescent="0.2">
      <c r="A5" s="93" t="s">
        <v>114</v>
      </c>
      <c r="B5" s="93"/>
      <c r="C5" s="93"/>
      <c r="D5" s="93"/>
      <c r="E5" s="93"/>
      <c r="F5" s="93"/>
      <c r="G5" s="93"/>
    </row>
    <row r="6" spans="1:7" s="7" customFormat="1" ht="15" customHeight="1" x14ac:dyDescent="0.2">
      <c r="A6" s="93"/>
      <c r="B6" s="93"/>
      <c r="C6" s="93"/>
      <c r="D6" s="93"/>
      <c r="E6" s="93"/>
      <c r="F6" s="93"/>
      <c r="G6" s="93"/>
    </row>
    <row r="7" spans="1:7" s="7" customFormat="1" ht="12.75" x14ac:dyDescent="0.2">
      <c r="A7" s="8" t="s">
        <v>7</v>
      </c>
      <c r="B7" s="78" t="str">
        <f>'Contexto Externo'!B7:E7</f>
        <v>11. Gestión Administrativa, Comisiones y Apoyo Logístico</v>
      </c>
      <c r="C7" s="78"/>
      <c r="D7" s="78"/>
      <c r="E7" s="78"/>
      <c r="F7" s="78"/>
      <c r="G7" s="78"/>
    </row>
    <row r="8" spans="1:7" s="7" customFormat="1" ht="54.75" customHeight="1" x14ac:dyDescent="0.2">
      <c r="A8" s="9" t="s">
        <v>9</v>
      </c>
      <c r="B8" s="94" t="str">
        <f ca="1">'Contexto Externo'!B8:E8</f>
        <v>Garantizar la continuidad de los servicios a través de la administración de bienes muebles, inmuebles y de consumo, gestionando la prestación de los servicios generales desde su planeación, seguimiento y mantenimiento. Así mismo, gestionar los eventos del ministerio a través del operador logístico y, las comisiones y/o autorizaciones de viaje  al interior y exterior del país de los servidores públicos de las entidades adscritas y vinculadas del sector ambiente.</v>
      </c>
      <c r="C8" s="94"/>
      <c r="D8" s="94"/>
      <c r="E8" s="94"/>
      <c r="F8" s="94"/>
      <c r="G8" s="94"/>
    </row>
    <row r="9" spans="1:7" s="24" customFormat="1" ht="12.75" x14ac:dyDescent="0.2">
      <c r="A9" s="25" t="s">
        <v>10</v>
      </c>
      <c r="B9" s="79">
        <f>'Contexto Externo'!B9:E9</f>
        <v>45138</v>
      </c>
      <c r="C9" s="79"/>
      <c r="D9" s="79"/>
      <c r="E9" s="79"/>
      <c r="F9" s="79"/>
      <c r="G9" s="79"/>
    </row>
    <row r="10" spans="1:7" s="7" customFormat="1" ht="15.75" customHeight="1" x14ac:dyDescent="0.2">
      <c r="A10" s="95" t="s">
        <v>115</v>
      </c>
      <c r="B10" s="49"/>
      <c r="C10" s="48" t="s">
        <v>116</v>
      </c>
      <c r="D10" s="49"/>
      <c r="E10" s="49"/>
      <c r="F10" s="49"/>
      <c r="G10" s="50"/>
    </row>
    <row r="11" spans="1:7" s="7" customFormat="1" ht="16.5" customHeight="1" x14ac:dyDescent="0.2">
      <c r="A11" s="51"/>
      <c r="B11" s="52"/>
      <c r="C11" s="51"/>
      <c r="D11" s="52"/>
      <c r="E11" s="52"/>
      <c r="F11" s="52"/>
      <c r="G11" s="53"/>
    </row>
    <row r="12" spans="1:7" s="27" customFormat="1" ht="108.75" customHeight="1" x14ac:dyDescent="0.25">
      <c r="A12" s="26">
        <v>1</v>
      </c>
      <c r="B12" s="22" t="s">
        <v>117</v>
      </c>
      <c r="C12" s="90" t="s">
        <v>118</v>
      </c>
      <c r="D12" s="91"/>
      <c r="E12" s="91"/>
      <c r="F12" s="91"/>
      <c r="G12" s="92"/>
    </row>
    <row r="13" spans="1:7" s="27" customFormat="1" ht="69" customHeight="1" x14ac:dyDescent="0.25">
      <c r="A13" s="28">
        <v>2</v>
      </c>
      <c r="B13" s="29" t="s">
        <v>119</v>
      </c>
      <c r="C13" s="90" t="s">
        <v>120</v>
      </c>
      <c r="D13" s="91"/>
      <c r="E13" s="91"/>
      <c r="F13" s="91"/>
      <c r="G13" s="92"/>
    </row>
    <row r="14" spans="1:7" s="24" customFormat="1" ht="51.75" customHeight="1" x14ac:dyDescent="0.2">
      <c r="A14" s="26">
        <v>3</v>
      </c>
      <c r="B14" s="22" t="s">
        <v>121</v>
      </c>
      <c r="C14" s="83" t="s">
        <v>122</v>
      </c>
      <c r="D14" s="84"/>
      <c r="E14" s="84"/>
      <c r="F14" s="84"/>
      <c r="G14" s="85"/>
    </row>
    <row r="15" spans="1:7" s="24" customFormat="1" ht="57" customHeight="1" x14ac:dyDescent="0.2">
      <c r="A15" s="28">
        <v>4</v>
      </c>
      <c r="B15" s="22" t="s">
        <v>123</v>
      </c>
      <c r="C15" s="83" t="s">
        <v>124</v>
      </c>
      <c r="D15" s="84"/>
      <c r="E15" s="84"/>
      <c r="F15" s="84"/>
      <c r="G15" s="85"/>
    </row>
    <row r="16" spans="1:7" s="24" customFormat="1" ht="63.75" customHeight="1" x14ac:dyDescent="0.2">
      <c r="A16" s="26">
        <v>5</v>
      </c>
      <c r="B16" s="22" t="s">
        <v>125</v>
      </c>
      <c r="C16" s="83" t="s">
        <v>126</v>
      </c>
      <c r="D16" s="84"/>
      <c r="E16" s="84"/>
      <c r="F16" s="84"/>
      <c r="G16" s="85"/>
    </row>
    <row r="17" spans="1:7" s="24" customFormat="1" ht="36.75" customHeight="1" x14ac:dyDescent="0.2">
      <c r="A17" s="28">
        <v>6</v>
      </c>
      <c r="B17" s="22" t="s">
        <v>127</v>
      </c>
      <c r="C17" s="90" t="s">
        <v>128</v>
      </c>
      <c r="D17" s="91"/>
      <c r="E17" s="91"/>
      <c r="F17" s="91"/>
      <c r="G17" s="92"/>
    </row>
    <row r="18" spans="1:7" s="24" customFormat="1" ht="36.75" customHeight="1" x14ac:dyDescent="0.2">
      <c r="A18" s="26">
        <v>7</v>
      </c>
      <c r="B18" s="22" t="s">
        <v>129</v>
      </c>
      <c r="C18" s="90" t="s">
        <v>130</v>
      </c>
      <c r="D18" s="91"/>
      <c r="E18" s="91"/>
      <c r="F18" s="91"/>
      <c r="G18" s="92"/>
    </row>
    <row r="19" spans="1:7" s="27" customFormat="1" ht="108.75" customHeight="1" x14ac:dyDescent="0.25">
      <c r="A19" s="28">
        <v>8</v>
      </c>
      <c r="B19" s="22" t="s">
        <v>131</v>
      </c>
      <c r="C19" s="83" t="s">
        <v>132</v>
      </c>
      <c r="D19" s="84"/>
      <c r="E19" s="84"/>
      <c r="F19" s="84"/>
      <c r="G19" s="85"/>
    </row>
    <row r="20" spans="1:7" s="24" customFormat="1" ht="108.75" customHeight="1" x14ac:dyDescent="0.2">
      <c r="A20" s="26">
        <v>9</v>
      </c>
      <c r="B20" s="22" t="s">
        <v>133</v>
      </c>
      <c r="C20" s="83" t="s">
        <v>134</v>
      </c>
      <c r="D20" s="84"/>
      <c r="E20" s="84"/>
      <c r="F20" s="84"/>
      <c r="G20" s="85"/>
    </row>
    <row r="21" spans="1:7" s="27" customFormat="1" ht="55.5" customHeight="1" x14ac:dyDescent="0.25">
      <c r="A21" s="28">
        <v>10</v>
      </c>
      <c r="B21" s="22" t="s">
        <v>135</v>
      </c>
      <c r="C21" s="83" t="s">
        <v>136</v>
      </c>
      <c r="D21" s="84"/>
      <c r="E21" s="84"/>
      <c r="F21" s="84" t="s">
        <v>18</v>
      </c>
      <c r="G21" s="85"/>
    </row>
    <row r="22" spans="1:7" s="27" customFormat="1" ht="75" customHeight="1" x14ac:dyDescent="0.25">
      <c r="A22" s="26">
        <v>11</v>
      </c>
      <c r="B22" s="22" t="s">
        <v>137</v>
      </c>
      <c r="C22" s="83" t="s">
        <v>138</v>
      </c>
      <c r="D22" s="84"/>
      <c r="E22" s="84"/>
      <c r="F22" s="84" t="s">
        <v>18</v>
      </c>
      <c r="G22" s="85"/>
    </row>
    <row r="23" spans="1:7" s="27" customFormat="1" ht="32.25" customHeight="1" x14ac:dyDescent="0.25">
      <c r="A23" s="28">
        <v>12</v>
      </c>
      <c r="B23" s="22" t="s">
        <v>139</v>
      </c>
      <c r="C23" s="83" t="s">
        <v>140</v>
      </c>
      <c r="D23" s="84"/>
      <c r="E23" s="84"/>
      <c r="F23" s="84" t="s">
        <v>18</v>
      </c>
      <c r="G23" s="85"/>
    </row>
    <row r="24" spans="1:7" s="27" customFormat="1" ht="48" customHeight="1" x14ac:dyDescent="0.25">
      <c r="A24" s="26">
        <v>13</v>
      </c>
      <c r="B24" s="22" t="s">
        <v>141</v>
      </c>
      <c r="C24" s="83" t="s">
        <v>142</v>
      </c>
      <c r="D24" s="84"/>
      <c r="E24" s="84"/>
      <c r="F24" s="84"/>
      <c r="G24" s="85"/>
    </row>
    <row r="25" spans="1:7" s="27" customFormat="1" ht="30.75" customHeight="1" x14ac:dyDescent="0.25">
      <c r="A25" s="28">
        <v>14</v>
      </c>
      <c r="B25" s="22" t="s">
        <v>143</v>
      </c>
      <c r="C25" s="83" t="s">
        <v>144</v>
      </c>
      <c r="D25" s="84"/>
      <c r="E25" s="84"/>
      <c r="F25" s="84"/>
      <c r="G25" s="85"/>
    </row>
    <row r="26" spans="1:7" s="27" customFormat="1" ht="48" customHeight="1" x14ac:dyDescent="0.25">
      <c r="A26" s="26">
        <v>15</v>
      </c>
      <c r="B26" s="22" t="s">
        <v>145</v>
      </c>
      <c r="C26" s="83" t="s">
        <v>146</v>
      </c>
      <c r="D26" s="84"/>
      <c r="E26" s="84"/>
      <c r="F26" s="84"/>
      <c r="G26" s="85"/>
    </row>
    <row r="27" spans="1:7" s="27" customFormat="1" ht="33" customHeight="1" x14ac:dyDescent="0.25">
      <c r="A27" s="28">
        <v>16</v>
      </c>
      <c r="B27" s="22" t="s">
        <v>147</v>
      </c>
      <c r="C27" s="83" t="s">
        <v>148</v>
      </c>
      <c r="D27" s="84"/>
      <c r="E27" s="84"/>
      <c r="F27" s="84"/>
      <c r="G27" s="85"/>
    </row>
    <row r="28" spans="1:7" s="27" customFormat="1" ht="38.25" customHeight="1" x14ac:dyDescent="0.25">
      <c r="A28" s="26">
        <v>17</v>
      </c>
      <c r="B28" s="22" t="s">
        <v>149</v>
      </c>
      <c r="C28" s="83" t="s">
        <v>150</v>
      </c>
      <c r="D28" s="84"/>
      <c r="E28" s="84"/>
      <c r="F28" s="84"/>
      <c r="G28" s="85"/>
    </row>
    <row r="29" spans="1:7" s="27" customFormat="1" ht="93" customHeight="1" x14ac:dyDescent="0.25">
      <c r="A29" s="28">
        <v>18</v>
      </c>
      <c r="B29" s="22" t="s">
        <v>151</v>
      </c>
      <c r="C29" s="83" t="s">
        <v>152</v>
      </c>
      <c r="D29" s="84"/>
      <c r="E29" s="84"/>
      <c r="F29" s="84"/>
      <c r="G29" s="85"/>
    </row>
    <row r="30" spans="1:7" s="27" customFormat="1" ht="51.75" customHeight="1" x14ac:dyDescent="0.25">
      <c r="A30" s="26">
        <v>19</v>
      </c>
      <c r="B30" s="22" t="s">
        <v>153</v>
      </c>
      <c r="C30" s="83" t="s">
        <v>154</v>
      </c>
      <c r="D30" s="84"/>
      <c r="E30" s="84"/>
      <c r="F30" s="84"/>
      <c r="G30" s="85"/>
    </row>
    <row r="31" spans="1:7" s="24" customFormat="1" ht="37.5" customHeight="1" x14ac:dyDescent="0.2">
      <c r="A31" s="28">
        <v>20</v>
      </c>
      <c r="B31" s="22" t="s">
        <v>155</v>
      </c>
      <c r="C31" s="83" t="s">
        <v>156</v>
      </c>
      <c r="D31" s="84"/>
      <c r="E31" s="84"/>
      <c r="F31" s="84"/>
      <c r="G31" s="85"/>
    </row>
    <row r="32" spans="1:7" s="40" customFormat="1" x14ac:dyDescent="0.25"/>
    <row r="33" s="40" customFormat="1" x14ac:dyDescent="0.25"/>
  </sheetData>
  <mergeCells count="33">
    <mergeCell ref="C18:G18"/>
    <mergeCell ref="C22:G22"/>
    <mergeCell ref="A5:G6"/>
    <mergeCell ref="C10:G11"/>
    <mergeCell ref="B7:G7"/>
    <mergeCell ref="B8:G8"/>
    <mergeCell ref="B9:G9"/>
    <mergeCell ref="A10:B11"/>
    <mergeCell ref="C17:G17"/>
    <mergeCell ref="C16:G16"/>
    <mergeCell ref="C12:G12"/>
    <mergeCell ref="C13:G13"/>
    <mergeCell ref="C14:G14"/>
    <mergeCell ref="C15:G15"/>
    <mergeCell ref="C20:G20"/>
    <mergeCell ref="C19:G19"/>
    <mergeCell ref="A1:B2"/>
    <mergeCell ref="F1:G2"/>
    <mergeCell ref="A3:B3"/>
    <mergeCell ref="F3:G3"/>
    <mergeCell ref="C1:E1"/>
    <mergeCell ref="C2:E2"/>
    <mergeCell ref="C3:E3"/>
    <mergeCell ref="C26:G26"/>
    <mergeCell ref="C24:G24"/>
    <mergeCell ref="C25:G25"/>
    <mergeCell ref="C21:G21"/>
    <mergeCell ref="C23:G23"/>
    <mergeCell ref="C31:G31"/>
    <mergeCell ref="C30:G30"/>
    <mergeCell ref="C29:G29"/>
    <mergeCell ref="C27:G27"/>
    <mergeCell ref="C28:G28"/>
  </mergeCells>
  <printOptions horizontalCentered="1"/>
  <pageMargins left="0.25" right="0.25" top="0.75" bottom="0.75" header="0.3" footer="0.3"/>
  <pageSetup scale="8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24" sqref="B24"/>
    </sheetView>
  </sheetViews>
  <sheetFormatPr baseColWidth="10" defaultColWidth="11.42578125" defaultRowHeight="12.75" x14ac:dyDescent="0.2"/>
  <cols>
    <col min="1" max="1" width="84.5703125" style="14" customWidth="1"/>
    <col min="2" max="16384" width="11.42578125" style="3"/>
  </cols>
  <sheetData>
    <row r="1" spans="1:1" x14ac:dyDescent="0.2">
      <c r="A1" s="14" t="s">
        <v>157</v>
      </c>
    </row>
    <row r="2" spans="1:1" x14ac:dyDescent="0.2">
      <c r="A2" s="14" t="s">
        <v>158</v>
      </c>
    </row>
    <row r="3" spans="1:1" x14ac:dyDescent="0.2">
      <c r="A3" s="14" t="s">
        <v>159</v>
      </c>
    </row>
    <row r="4" spans="1:1" x14ac:dyDescent="0.2">
      <c r="A4" s="14" t="s">
        <v>160</v>
      </c>
    </row>
    <row r="5" spans="1:1" x14ac:dyDescent="0.2">
      <c r="A5" s="14" t="s">
        <v>161</v>
      </c>
    </row>
    <row r="6" spans="1:1" x14ac:dyDescent="0.2">
      <c r="A6" s="14" t="s">
        <v>162</v>
      </c>
    </row>
    <row r="7" spans="1:1" x14ac:dyDescent="0.2">
      <c r="A7" s="14" t="s">
        <v>163</v>
      </c>
    </row>
    <row r="8" spans="1:1" x14ac:dyDescent="0.2">
      <c r="A8" s="14" t="s">
        <v>164</v>
      </c>
    </row>
    <row r="9" spans="1:1" x14ac:dyDescent="0.2">
      <c r="A9" s="14" t="s">
        <v>165</v>
      </c>
    </row>
    <row r="10" spans="1:1" x14ac:dyDescent="0.2">
      <c r="A10" s="14" t="s">
        <v>166</v>
      </c>
    </row>
    <row r="11" spans="1:1" x14ac:dyDescent="0.2">
      <c r="A11" s="14" t="s">
        <v>8</v>
      </c>
    </row>
    <row r="12" spans="1:1" x14ac:dyDescent="0.2">
      <c r="A12" s="14" t="s">
        <v>167</v>
      </c>
    </row>
    <row r="13" spans="1:1" x14ac:dyDescent="0.2">
      <c r="A13" s="14" t="s">
        <v>168</v>
      </c>
    </row>
    <row r="14" spans="1:1" x14ac:dyDescent="0.2">
      <c r="A14" s="14" t="s">
        <v>169</v>
      </c>
    </row>
    <row r="15" spans="1:1" x14ac:dyDescent="0.2">
      <c r="A15" s="14" t="s">
        <v>170</v>
      </c>
    </row>
    <row r="16" spans="1:1" x14ac:dyDescent="0.2">
      <c r="A16" s="14" t="s">
        <v>171</v>
      </c>
    </row>
    <row r="17" spans="1:1" x14ac:dyDescent="0.2">
      <c r="A17" s="14" t="s">
        <v>172</v>
      </c>
    </row>
    <row r="18" spans="1:1" x14ac:dyDescent="0.2">
      <c r="A18" s="14" t="s">
        <v>173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A11" zoomScaleNormal="100" workbookViewId="0">
      <selection activeCell="D12" sqref="D12"/>
    </sheetView>
  </sheetViews>
  <sheetFormatPr baseColWidth="10" defaultColWidth="11.42578125" defaultRowHeight="12.75" x14ac:dyDescent="0.2"/>
  <cols>
    <col min="1" max="1" width="25.7109375" style="15" customWidth="1"/>
    <col min="2" max="2" width="94.28515625" style="3" customWidth="1"/>
    <col min="3" max="16384" width="11.42578125" style="3"/>
  </cols>
  <sheetData>
    <row r="2" spans="1:3" ht="57" customHeight="1" x14ac:dyDescent="0.2">
      <c r="A2" s="16" t="s">
        <v>157</v>
      </c>
      <c r="B2" s="12" t="s">
        <v>174</v>
      </c>
      <c r="C2" s="10"/>
    </row>
    <row r="3" spans="1:3" s="11" customFormat="1" ht="57" customHeight="1" x14ac:dyDescent="0.2">
      <c r="A3" s="16" t="s">
        <v>158</v>
      </c>
      <c r="B3" s="12" t="s">
        <v>175</v>
      </c>
      <c r="C3" s="10"/>
    </row>
    <row r="4" spans="1:3" ht="57" customHeight="1" x14ac:dyDescent="0.2">
      <c r="A4" s="16" t="s">
        <v>159</v>
      </c>
      <c r="B4" s="12" t="s">
        <v>176</v>
      </c>
      <c r="C4" s="10"/>
    </row>
    <row r="5" spans="1:3" ht="57" customHeight="1" x14ac:dyDescent="0.2">
      <c r="A5" s="16" t="s">
        <v>160</v>
      </c>
      <c r="B5" s="12" t="s">
        <v>177</v>
      </c>
      <c r="C5" s="10"/>
    </row>
    <row r="6" spans="1:3" ht="45" customHeight="1" x14ac:dyDescent="0.2">
      <c r="A6" s="16" t="s">
        <v>161</v>
      </c>
      <c r="B6" s="12" t="s">
        <v>178</v>
      </c>
      <c r="C6" s="10"/>
    </row>
    <row r="7" spans="1:3" ht="57" customHeight="1" x14ac:dyDescent="0.2">
      <c r="A7" s="16" t="s">
        <v>162</v>
      </c>
      <c r="B7" s="12" t="s">
        <v>179</v>
      </c>
      <c r="C7" s="10"/>
    </row>
    <row r="8" spans="1:3" ht="57" customHeight="1" x14ac:dyDescent="0.2">
      <c r="A8" s="16" t="s">
        <v>163</v>
      </c>
      <c r="B8" s="13" t="s">
        <v>180</v>
      </c>
      <c r="C8" s="10"/>
    </row>
    <row r="9" spans="1:3" ht="57" customHeight="1" x14ac:dyDescent="0.2">
      <c r="A9" s="16" t="s">
        <v>164</v>
      </c>
      <c r="B9" s="12" t="s">
        <v>181</v>
      </c>
      <c r="C9" s="10"/>
    </row>
    <row r="10" spans="1:3" ht="57" customHeight="1" x14ac:dyDescent="0.2">
      <c r="A10" s="16" t="s">
        <v>165</v>
      </c>
      <c r="B10" s="12" t="s">
        <v>182</v>
      </c>
      <c r="C10" s="10"/>
    </row>
    <row r="11" spans="1:3" ht="57" customHeight="1" x14ac:dyDescent="0.2">
      <c r="A11" s="16" t="s">
        <v>166</v>
      </c>
      <c r="B11" s="12" t="s">
        <v>183</v>
      </c>
      <c r="C11" s="10"/>
    </row>
    <row r="12" spans="1:3" ht="57" customHeight="1" x14ac:dyDescent="0.2">
      <c r="A12" s="16" t="s">
        <v>8</v>
      </c>
      <c r="B12" s="12" t="s">
        <v>184</v>
      </c>
      <c r="C12" s="10"/>
    </row>
    <row r="13" spans="1:3" ht="57" customHeight="1" x14ac:dyDescent="0.2">
      <c r="A13" s="16" t="s">
        <v>167</v>
      </c>
      <c r="B13" s="12" t="s">
        <v>185</v>
      </c>
      <c r="C13" s="10"/>
    </row>
    <row r="14" spans="1:3" ht="72.75" customHeight="1" x14ac:dyDescent="0.2">
      <c r="A14" s="16" t="s">
        <v>168</v>
      </c>
      <c r="B14" s="12" t="s">
        <v>186</v>
      </c>
      <c r="C14" s="10"/>
    </row>
    <row r="15" spans="1:3" ht="57" customHeight="1" x14ac:dyDescent="0.2">
      <c r="A15" s="16" t="s">
        <v>169</v>
      </c>
      <c r="B15" s="12" t="s">
        <v>187</v>
      </c>
      <c r="C15" s="10"/>
    </row>
    <row r="16" spans="1:3" ht="57" customHeight="1" x14ac:dyDescent="0.2">
      <c r="A16" s="16" t="s">
        <v>170</v>
      </c>
      <c r="B16" s="12" t="s">
        <v>188</v>
      </c>
      <c r="C16" s="10"/>
    </row>
    <row r="17" spans="1:3" ht="57" customHeight="1" x14ac:dyDescent="0.2">
      <c r="A17" s="16" t="s">
        <v>171</v>
      </c>
      <c r="B17" s="12" t="s">
        <v>189</v>
      </c>
      <c r="C17" s="10"/>
    </row>
    <row r="18" spans="1:3" ht="57" customHeight="1" x14ac:dyDescent="0.2">
      <c r="A18" s="16" t="s">
        <v>172</v>
      </c>
      <c r="B18" s="12" t="s">
        <v>190</v>
      </c>
      <c r="C18" s="10"/>
    </row>
    <row r="19" spans="1:3" ht="57" customHeight="1" x14ac:dyDescent="0.2">
      <c r="A19" s="16" t="s">
        <v>173</v>
      </c>
      <c r="B19" s="12" t="s">
        <v>191</v>
      </c>
      <c r="C19" s="10"/>
    </row>
    <row r="20" spans="1:3" x14ac:dyDescent="0.2">
      <c r="B20"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'Contexto Proceso'!Área_de_impresión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2023-09-12T22:59:16Z</dcterms:modified>
  <cp:category/>
  <cp:contentStatus/>
</cp:coreProperties>
</file>