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53222"/>
  <mc:AlternateContent xmlns:mc="http://schemas.openxmlformats.org/markup-compatibility/2006">
    <mc:Choice Requires="x15">
      <x15ac:absPath xmlns:x15ac="http://schemas.microsoft.com/office/spreadsheetml/2010/11/ac" url="D:\USUARIOS\opbellos\Documents\DOCUMENTOS PROCESOS MADSIG\Actualizacion Proceso de Gestion Documental DOC\Ajuste documentos por cambio imagen institucional\CE-A-DOC-01-V3\"/>
    </mc:Choice>
  </mc:AlternateContent>
  <bookViews>
    <workbookView xWindow="-120" yWindow="-120" windowWidth="20730" windowHeight="11160"/>
  </bookViews>
  <sheets>
    <sheet name="Contexto Externo" sheetId="1" r:id="rId1"/>
    <sheet name="Contexto Interno" sheetId="3" r:id="rId2"/>
    <sheet name="Contexto Proceso" sheetId="7" r:id="rId3"/>
    <sheet name="Partes interesadas" sheetId="5" r:id="rId4"/>
    <sheet name="BASE" sheetId="4" state="hidden" r:id="rId5"/>
    <sheet name="OBJETIVOS" sheetId="6" state="hidden" r:id="rId6"/>
  </sheets>
  <definedNames>
    <definedName name="_xlnm.Print_Titles" localSheetId="3">'Partes interesadas'!$10:$11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9" i="5" l="1"/>
  <c r="B7" i="5"/>
  <c r="B7" i="7"/>
  <c r="B8" i="1"/>
  <c r="B9" i="7" l="1"/>
  <c r="B7" i="3"/>
  <c r="B9" i="3"/>
  <c r="B8" i="5" l="1"/>
  <c r="B8" i="3"/>
  <c r="B8" i="7"/>
</calcChain>
</file>

<file path=xl/comments1.xml><?xml version="1.0" encoding="utf-8"?>
<comments xmlns="http://schemas.openxmlformats.org/spreadsheetml/2006/main">
  <authors>
    <author>Miguel Mauricio Pardo Caicedo</author>
  </authors>
  <commentList>
    <comment ref="A13" authorId="0" shapeId="0">
      <text>
        <r>
          <rPr>
            <sz val="10"/>
            <color indexed="81"/>
            <rFont val="Arial Narrow"/>
            <family val="2"/>
          </rPr>
          <t>Disponibilidad de capital, liquidez, mercados financieros, desempleo, competencia</t>
        </r>
      </text>
    </comment>
    <comment ref="A20" authorId="0" shapeId="0">
      <text>
        <r>
          <rPr>
            <sz val="10"/>
            <color indexed="81"/>
            <rFont val="Arial Narrow"/>
            <family val="2"/>
          </rPr>
          <t>Emisiones y residuos, energía, catástrofes naturales, desarrollo sostenible</t>
        </r>
      </text>
    </comment>
    <comment ref="A24" authorId="0" shapeId="0">
      <text>
        <r>
          <rPr>
            <sz val="10"/>
            <color indexed="81"/>
            <rFont val="Arial Narrow"/>
            <family val="2"/>
          </rPr>
          <t>Cambios de gobierno, legislación políticas públicas, regulación</t>
        </r>
      </text>
    </comment>
    <comment ref="A28" authorId="0" shapeId="0">
      <text>
        <r>
          <rPr>
            <sz val="10"/>
            <color indexed="81"/>
            <rFont val="Arial Narrow"/>
            <family val="2"/>
          </rPr>
          <t>Demografía, responsabilidad social, orden público</t>
        </r>
      </text>
    </comment>
    <comment ref="A32" authorId="0" shapeId="0">
      <text>
        <r>
          <rPr>
            <sz val="10"/>
            <color indexed="81"/>
            <rFont val="Arial Narrow"/>
            <family val="2"/>
          </rPr>
          <t>Avances en tecnología, acceso a sistemas de información externos, gobierno en línea, requisitos de partes interesadas en seguridad de la información</t>
        </r>
      </text>
    </comment>
    <comment ref="A36" authorId="0" shapeId="0">
      <text>
        <r>
          <rPr>
            <sz val="10"/>
            <color indexed="81"/>
            <rFont val="Arial Narrow"/>
            <family val="2"/>
          </rPr>
          <t>Mecanismos utilizados para entrar en contacto con los usuarios o ciudadanos, canales establecidos para que el mismo se comunique con la entidad</t>
        </r>
      </text>
    </comment>
  </commentList>
</comments>
</file>

<file path=xl/comments2.xml><?xml version="1.0" encoding="utf-8"?>
<comments xmlns="http://schemas.openxmlformats.org/spreadsheetml/2006/main">
  <authors>
    <author>Miguel Mauricio Pardo Caicedo</author>
  </authors>
  <commentList>
    <comment ref="A13" authorId="0" shapeId="0">
      <text>
        <r>
          <rPr>
            <sz val="10"/>
            <color indexed="81"/>
            <rFont val="Arial Narrow"/>
            <family val="2"/>
          </rPr>
          <t>Presupuesto de funcionamiento, recursos de inversión, infraestructura, capacidad instalada</t>
        </r>
      </text>
    </comment>
    <comment ref="A17" authorId="0" shapeId="0">
      <text>
        <r>
          <rPr>
            <sz val="10"/>
            <color indexed="81"/>
            <rFont val="Arial Narrow"/>
            <family val="2"/>
          </rPr>
          <t>Competencia del personal, disponibilidad del personal, seguridad y salud ocupacional</t>
        </r>
      </text>
    </comment>
    <comment ref="A21" authorId="0" shapeId="0">
      <text>
        <r>
          <rPr>
            <sz val="10"/>
            <color indexed="81"/>
            <rFont val="Arial Narrow"/>
            <family val="2"/>
          </rPr>
          <t>Capacidad, diseño, ejecución proveedores, entradas, salidas, gestión del conocimiento</t>
        </r>
      </text>
    </comment>
    <comment ref="A25" authorId="0" shapeId="0">
      <text>
        <r>
          <rPr>
            <sz val="10"/>
            <color indexed="81"/>
            <rFont val="Arial Narrow"/>
            <family val="2"/>
          </rPr>
          <t>Integridad de datos, disponibilidad de datos y sistemas, desarrollo, producción, mantenimiento de sistemas de información, requisitos de partes interesadas internas en seguridad de la información</t>
        </r>
      </text>
    </comment>
    <comment ref="A31" authorId="0" shapeId="0">
      <text>
        <r>
          <rPr>
            <sz val="10"/>
            <color indexed="81"/>
            <rFont val="Arial Narrow"/>
            <family val="2"/>
          </rPr>
          <t>Direccionamiento estratégico, planeación institucional, liderazgo, trabajo en equipo</t>
        </r>
      </text>
    </comment>
    <comment ref="A34" authorId="0" shapeId="0">
      <text>
        <r>
          <rPr>
            <sz val="10"/>
            <color indexed="81"/>
            <rFont val="Arial Narrow"/>
            <family val="2"/>
          </rPr>
          <t>Canales utilizados y su efectividad, flujo de la información necesaria para el desarrollo de todos los procesos de la entidad</t>
        </r>
      </text>
    </comment>
  </commentList>
</comments>
</file>

<file path=xl/comments3.xml><?xml version="1.0" encoding="utf-8"?>
<comments xmlns="http://schemas.openxmlformats.org/spreadsheetml/2006/main">
  <authors>
    <author>Miguel Mauricio Pardo Caicedo</author>
  </authors>
  <commentList>
    <comment ref="A13" authorId="0" shapeId="0">
      <text>
        <r>
          <rPr>
            <sz val="10"/>
            <color indexed="81"/>
            <rFont val="Arial Narrow"/>
            <family val="2"/>
          </rPr>
          <t>Claridad en la descripción del alcance y objetivo del proceso</t>
        </r>
        <r>
          <rPr>
            <sz val="12"/>
            <color indexed="81"/>
            <rFont val="Tahoma"/>
            <family val="2"/>
          </rPr>
          <t xml:space="preserve">
</t>
        </r>
      </text>
    </comment>
    <comment ref="A16" authorId="0" shapeId="0">
      <text>
        <r>
          <rPr>
            <sz val="10"/>
            <color indexed="81"/>
            <rFont val="Arial Narrow"/>
            <family val="2"/>
          </rPr>
          <t>Relación precisa con otros procesos en cuanto insumos, proveedores, productos, usuarios o clientes</t>
        </r>
      </text>
    </comment>
    <comment ref="A21" authorId="0" shapeId="0">
      <text>
        <r>
          <rPr>
            <sz val="10"/>
            <color indexed="81"/>
            <rFont val="Arial Narrow"/>
            <family val="2"/>
          </rPr>
          <t>Procesos que determinan lineamientos necesarios para el desarrollo de todos los procesos de la entidad</t>
        </r>
      </text>
    </comment>
    <comment ref="A24" authorId="0" shapeId="0">
      <text>
        <r>
          <rPr>
            <sz val="10"/>
            <color indexed="81"/>
            <rFont val="Arial Narrow"/>
            <family val="2"/>
          </rPr>
          <t>Pertinencia en los procedimientos que desarrollan los procesos</t>
        </r>
      </text>
    </comment>
    <comment ref="A26" authorId="0" shapeId="0">
      <text>
        <r>
          <rPr>
            <sz val="10"/>
            <color indexed="81"/>
            <rFont val="Arial Narrow"/>
            <family val="2"/>
          </rPr>
          <t>Grado de autoridad y responsabilidad de los funcionarios frente al proceso</t>
        </r>
      </text>
    </comment>
    <comment ref="A30" authorId="0" shapeId="0">
      <text>
        <r>
          <rPr>
            <sz val="10"/>
            <color indexed="81"/>
            <rFont val="Arial Narrow"/>
            <family val="2"/>
          </rPr>
          <t>Efectividad en los flujos de información determinados en la interacción de los procesos</t>
        </r>
      </text>
    </comment>
  </commentList>
</comments>
</file>

<file path=xl/sharedStrings.xml><?xml version="1.0" encoding="utf-8"?>
<sst xmlns="http://schemas.openxmlformats.org/spreadsheetml/2006/main" count="291" uniqueCount="168">
  <si>
    <t>VARIABLES</t>
  </si>
  <si>
    <t>SITUACIÓN</t>
  </si>
  <si>
    <t>Amenaza</t>
  </si>
  <si>
    <t>Oportunidad</t>
  </si>
  <si>
    <t>Medioambientales</t>
  </si>
  <si>
    <t>Políticos</t>
  </si>
  <si>
    <t>Sociales</t>
  </si>
  <si>
    <t>Tecnológicos</t>
  </si>
  <si>
    <t>Comunicación Externa</t>
  </si>
  <si>
    <t>Cuestiones Internas: Están bajo el control del Ministerio.</t>
  </si>
  <si>
    <t>Financieros</t>
  </si>
  <si>
    <t>Personal</t>
  </si>
  <si>
    <t>Procesos</t>
  </si>
  <si>
    <t>Tecnología</t>
  </si>
  <si>
    <t>Estratégicos</t>
  </si>
  <si>
    <t>Comunicación Interna</t>
  </si>
  <si>
    <t>Fortaleza</t>
  </si>
  <si>
    <t>Debilidad</t>
  </si>
  <si>
    <t>PROCESO:</t>
  </si>
  <si>
    <t>FECHA:</t>
  </si>
  <si>
    <t>ANALISIS DE CONTEXTO ESTRATEGICO (externo)</t>
  </si>
  <si>
    <t>ANALISIS DE CONTEXTO ESTRATEGICO (interno)</t>
  </si>
  <si>
    <t>ANALISIS DE PARTES INTERESADAS</t>
  </si>
  <si>
    <t>Evaluar el estado del Sistema de Control Interno y su mejoramiento continuo a través de la realización de auditorías a los diferentes procesos, analizando sus resultados de acuerdo con lo observado y generando recomendaciones, para junto con la asesoría y acompañamiento necesarios, coadyuvar al fortalecimiento del autocontrol como fin esencial del sistema.</t>
  </si>
  <si>
    <t>OBJETIVO</t>
  </si>
  <si>
    <t>1. Gestión Integrada del Portafolio de Planes, Programas y Proyectos</t>
  </si>
  <si>
    <t>2. Administración del Sistema Integrado de Gestión</t>
  </si>
  <si>
    <t>Asegurar la adecuada administración de los bienes muebles, inmuebles y de consumo, la conservación del ambiente y la prestación de los servicios generales, a través de la planeación, seguimiento y mantenimiento de los mismos, garantizando así la continuidad de los servicios.</t>
  </si>
  <si>
    <t>MINISTERIO DE AMBIENTE Y DESARROLLO SOSTENIBLE</t>
  </si>
  <si>
    <t>REQUISITOS: Necesidades o expectativas</t>
  </si>
  <si>
    <t>ANALISIS DE CONTEXTO ESTRATEGICO (Proceso)</t>
  </si>
  <si>
    <t>Diseño del Proceso</t>
  </si>
  <si>
    <t>Interacciones con otros Procesos</t>
  </si>
  <si>
    <t>Transversalidad</t>
  </si>
  <si>
    <t>Procedimientos Asociados</t>
  </si>
  <si>
    <t>Responsabilidad del proceso</t>
  </si>
  <si>
    <t>Comunicación entre los procesos</t>
  </si>
  <si>
    <t>Económicos</t>
  </si>
  <si>
    <t>FACTORES</t>
  </si>
  <si>
    <t>x</t>
  </si>
  <si>
    <t xml:space="preserve"> CONTEXTO ESTRATÉGICO</t>
  </si>
  <si>
    <t>3. Gestión Estratégica de Tecnologías de la Información</t>
  </si>
  <si>
    <t>4. Gestión de Comunicación Estratégica</t>
  </si>
  <si>
    <t>5. Negociación Internacional, Recursos de Cooperación y Banca</t>
  </si>
  <si>
    <t>6. Formulación y Seguimiento de Políticas Públicas Ambientales</t>
  </si>
  <si>
    <t>7. Instrumentación Ambiental</t>
  </si>
  <si>
    <t>8. Gestión de Desarrollo Sostenible</t>
  </si>
  <si>
    <t xml:space="preserve">9. Servicio al Ciudadano </t>
  </si>
  <si>
    <t>10. Gestión Financiera</t>
  </si>
  <si>
    <t>11. Gestión Administrativa, Comisiones y Apoyo Logístico</t>
  </si>
  <si>
    <t>17. Gestión Disciplinaria</t>
  </si>
  <si>
    <t>18. Evaluación Independiente</t>
  </si>
  <si>
    <t>13. Administración del Talento Humano</t>
  </si>
  <si>
    <t>14. Gestión Jurídica</t>
  </si>
  <si>
    <t>12. Gestión Documental</t>
  </si>
  <si>
    <t>15. Contratación</t>
  </si>
  <si>
    <t>16. Gestión de Servicios de Información y Soporte Tecnológico</t>
  </si>
  <si>
    <t>Asesorar al Ministerio de Ambiente y Desarrollo Sostenible y el sector ambiente sobre la planeación de las actividades acorde con el direccionamiento estratégico del gobierno nacional, realizando seguimiento a los planes de acción y a la programación presupuestal y apoyando la gestión de los proyectos de inversión.</t>
  </si>
  <si>
    <t>Definir los lineamientos para la implementación, sostenibilidad y mejora del Sistema Integrado de Gestión (Sistema de Gestión de Calidad, Sistema de Gestión Ambiental, Sistema de Sistema de Gestión de Seguridad de la información, Sistema de Gestión de Seguridad y Salud en el trabajo y Modelo Integrado de Planeación y Gestión)</t>
  </si>
  <si>
    <t>Liderar y controlar el uso de las Tecnologías de la Información (TI) en el Ministerio de Ambiente y Desarrollo Sostenible y orientar a las entidades del Sector Ambiental en esta materia, garantizando el cumplimiento de estándares, buenas prácticas y principios relacionados con Gobierno de TI para la gestión de la información estatal a través de planes, programas, políticas, proyectos y prácticas de TI en beneficio de la prestación efectiva del servicio, el desarrollo del sector y del país.</t>
  </si>
  <si>
    <t>Orientar y articular la participación del sector ambiental y gestionar los recursos de cooperación internacional bajo las directrices del gobierno nacional.</t>
  </si>
  <si>
    <t>Orientar la formulación de las políticas del sector ambiente y desarrollo sostenible de acuerdo con las prioridades nacionales, la normativa vigente y los compromisos internacionales suscritos por el país.</t>
  </si>
  <si>
    <t>Formular e implementar los instrumentos ambientales y de desarrollo sostenible de acuerdo con las prioridades nacionales, la normativa vigente y los compromisos internacionales suscritos por el país.</t>
  </si>
  <si>
    <t>Promover y posicionar la implementación de las políticas e instrumentos ambientales emitidos por el Ministerio o en las que tenga responsabilidad, y proporcionar la asistencia técnica y el acompañamiento a los actores del sector para su aplicación.</t>
  </si>
  <si>
    <t>Implementar los elementos definidos en la política nacional de servicio al ciudadano, garantizando la satisfacción de las necesidades de información o trámites, en relación a los temas de competencia de acuerdo a las disposiciones legales vigentes. Así como liderar y articular sectorialmente la implementación del Modelo de Gobierno Abierto acorde con los lineamientos emitidos por el Gobierno Nacional.</t>
  </si>
  <si>
    <t>Programar, registrar y controlar los recursos financieros del ministerio y de FONAM a través del aplicativo SIIF con el fin de garantizar la razonabilidad y confiabilidad de la información financiera para la toma de decisiones de la alta gerencia.</t>
  </si>
  <si>
    <t>Satisfacer las necesidades de tecnologías de información y telecomunicaciones de la entidad, mediante la prestación de los servicios tecnológicos, basados en la implementación, mantenimiento y soporte técnico que permita la protección de los activos de información, la continuidad del servicio y seguridad de la información para cumplir con los fines de la Entidad.</t>
  </si>
  <si>
    <t>Garantizar la difusión de la información que sobre las políticas, planes, programas, proyectos y resultados que genere la entidad, hacia sus grupos de interés internos y externos, mediante la planificación y desarrollo de piezas divulgativas, cuya finalidad sea la construcción de visión compartida en torno a la importancia de aprovechar los recursos naturales de manera sostenible.</t>
  </si>
  <si>
    <t>Administrar las actividades relacionadas con las políticas y prácticas de gestión humana de la entidad, relativas a: La organización del trabajo, la gestión del empleo, la gestión del rendimiento, la gestión del desarrollo y la gestión de las relaciones humanas y sociales de los servidores públicos del Ministerio. Así mismo dar trámite a las peticiones relacionadas con el reconocimiento de prestaciones de tipo pensional, realizando los respectivos pagos si hay lugar a ello a favor de los exfuncionarios y pensionados del INDERENA de acuerdo con la normatividad vigente.</t>
  </si>
  <si>
    <t>Conceptuar jurídicamente en temas referentes a la naturaleza del Ministerio de Ambiente y Desarrollo Sostenible MADS y en lo de su competencia, así mismo ejercer la representación judicial y extrajudicial ante las diferentes Corporaciones Judiciales, en todo el territorio nacional, adelantando además el proceso por jurisdicción coactiva pertinente.</t>
  </si>
  <si>
    <t>Facilitar los instrumentos para la adquisición de los bienes y servicios mediante la planificación de las compras, suscripción de contratos, seguimiento y supervisión a los mismos con el fin de suplir las necesidades institucionales aplicando los controles de seguridad de la información de la entidad.</t>
  </si>
  <si>
    <t>Dar trámite a las quejas e informes con incidencia disciplinaria e instruir y fallar en primera instancia, de acuerdo con el procedimiento disciplinario establecido en la normativa vigente, las conductas constitutivas de faltas disciplinarias realizadas por los servidores y ex-servidores públicos del Minambiente. Así mismo, adelantar actividades orientadas a prevenir y garantizar el buen funcionamiento de la gestión pública</t>
  </si>
  <si>
    <t>Cuestiones Externas: NO están bajo el control del Ministerio.</t>
  </si>
  <si>
    <t xml:space="preserve">Disponibilidad de recursos para el sector </t>
  </si>
  <si>
    <t>Crisis económica</t>
  </si>
  <si>
    <t>Claridad en la descripción del alcance y objetivos del proceso a través de su caracterización.</t>
  </si>
  <si>
    <t>PARTES INTERESADAS
I: Internas  E: Externas</t>
  </si>
  <si>
    <t>Conflicto de intereses</t>
  </si>
  <si>
    <t>Manipulación de la información</t>
  </si>
  <si>
    <t>Proceso de gestión integrada de portafolio
de planes programas y proyectos ( I ).</t>
  </si>
  <si>
    <t>Proceso de Administración del sistema
integrado de gestión ( I ).</t>
  </si>
  <si>
    <t xml:space="preserve">Entes de control ( E ) </t>
  </si>
  <si>
    <t>Todos los Procesos de la entidad. ( I )</t>
  </si>
  <si>
    <t>Cambios de Gobierno y administración</t>
  </si>
  <si>
    <t xml:space="preserve">Situaciones de emergencia social y sanitaria </t>
  </si>
  <si>
    <t xml:space="preserve">1. Cumplimiento de los procedimientos documentados.
2. Realizar oportunamente los reportes establecidos del Sistema Integrado de Gestión
3. Mejoramiento continuo de las actividades realizadas por el proceso. 
4. Implementación de las políticas del MIPG lideradas desde el proceso </t>
  </si>
  <si>
    <t>1. Reporte oportuno y eficaz de la información de gestión del proceso cuando sea solicitada. 
2. Cumplimiento a lo establecido en el plan de acción para el proceso.</t>
  </si>
  <si>
    <t>Actualización y cambio de políticas públicas o normativa</t>
  </si>
  <si>
    <t>Cambios o actualización de tecnología</t>
  </si>
  <si>
    <t>Accesos a sistemas de información</t>
  </si>
  <si>
    <t xml:space="preserve"> </t>
  </si>
  <si>
    <t>Gobierno digital</t>
  </si>
  <si>
    <t>Contar con efectivos canales de comunicación al interior de la entidad</t>
  </si>
  <si>
    <t>Pertinencia de los procedimientos del proceso establecidos para el cumplimiento del objetivo del proceso</t>
  </si>
  <si>
    <t xml:space="preserve">Roles, autoridades y responsabilidades de acuerdo al manual de funciones </t>
  </si>
  <si>
    <r>
      <t>Código :</t>
    </r>
    <r>
      <rPr>
        <sz val="10"/>
        <rFont val="Arial Narrow"/>
        <family val="2"/>
      </rPr>
      <t xml:space="preserve"> CE-A-DOC-01</t>
    </r>
  </si>
  <si>
    <r>
      <t xml:space="preserve">Código : </t>
    </r>
    <r>
      <rPr>
        <sz val="10"/>
        <color theme="1"/>
        <rFont val="Arial Narrow"/>
        <family val="2"/>
      </rPr>
      <t>CE-A-DOC-01</t>
    </r>
  </si>
  <si>
    <r>
      <t xml:space="preserve">Código : </t>
    </r>
    <r>
      <rPr>
        <sz val="10"/>
        <color theme="1"/>
        <rFont val="Arial Narrow"/>
        <family val="2"/>
      </rPr>
      <t xml:space="preserve"> CE-A-DOC-01</t>
    </r>
  </si>
  <si>
    <r>
      <t xml:space="preserve">Proceso: </t>
    </r>
    <r>
      <rPr>
        <sz val="10"/>
        <color indexed="8"/>
        <rFont val="Arial Narrow"/>
        <family val="2"/>
      </rPr>
      <t>Gestión Documental</t>
    </r>
  </si>
  <si>
    <t>Gestionar las actividades administrativas, técnicas y tecnológicas tendientes al eficiente, eficaz y efectivo manejo y organización de las comunicaciones oficiales producidas y recibidas desde su origen y destino final, mediante la definición de directrices y la aplicación de metodologías para garantizar la consulta, conservación y utilización de la memoria institucional.</t>
  </si>
  <si>
    <t>Conocimiento legal y normativo de la Entidad en legislación archivística del estado Colombiano de estricto cumplimiento</t>
  </si>
  <si>
    <t>Responsabilidad de los Servidores Públicos en la organización y manejo de los Archivos de la Entidad</t>
  </si>
  <si>
    <t>Sistemas y herramientas tecnológicas que apoyen e implementen Programas de Gestión Documental conforme a los lineamientos de implementación emanadas en la Ley 594 de 2000</t>
  </si>
  <si>
    <t>Integración procedimental y normativa de los sistemas integrados de gestión que agreguen valor a la Entidad</t>
  </si>
  <si>
    <t>Mecanismos que garantizan la comunicación con la entidad</t>
  </si>
  <si>
    <t>Administración de la información desde su creación hasta su disposición final</t>
  </si>
  <si>
    <t>Oportunidad en la consulta de documentos de la Entidad</t>
  </si>
  <si>
    <t>Responsabilidad e importancia de la gestión documental a nivel directivo y de la Entidad</t>
  </si>
  <si>
    <t>1. Reporte oportuno y eficaz de la información de gestión del proceso cuando sea solicitada. 
2. Documentación y cumplimiento a los planes de mejoramiento suscritos.
3. Cumplimiento de las funciones asignadas al proceso de acuerdo a la normativa vigente
4. Mejoramiento continuo de las actividades realizadas de acuerdo con las observaciones y recomendaciones dadas</t>
  </si>
  <si>
    <t xml:space="preserve"> Oficina Asesora Jurídica (I)</t>
  </si>
  <si>
    <t xml:space="preserve"> Área de Recepción del Ministerio (I)</t>
  </si>
  <si>
    <t xml:space="preserve"> Despacho del Ministro  y viceministros ( I ) 
Secretaria General ( I )</t>
  </si>
  <si>
    <t>Archivo General de la Nación ( E)</t>
  </si>
  <si>
    <t>Ciudadanía ( E )
Personas Naturales y Jurídicas ( E )</t>
  </si>
  <si>
    <t>Implementación de la política de gestión documental del MIPG</t>
  </si>
  <si>
    <t>Catástrofes naturales (terremoto, incendio e inundación)</t>
  </si>
  <si>
    <t xml:space="preserve">Impactos ambientales asociados al entorno </t>
  </si>
  <si>
    <t>Condiciones climatológicas</t>
  </si>
  <si>
    <t>Sobornos</t>
  </si>
  <si>
    <t xml:space="preserve">Riesgos asociados al entorno </t>
  </si>
  <si>
    <t>Hackeo o robo de información</t>
  </si>
  <si>
    <t>Instrumentos adecuados para la medición de temperatura y humedad que afectan los documentos</t>
  </si>
  <si>
    <t xml:space="preserve">Presiones indebidas </t>
  </si>
  <si>
    <t>Manejo documental que fortalece la gestión del conocimiento en el Ministerio</t>
  </si>
  <si>
    <t>Pérdida e indisponibilidad de la información administrada por los sistemas de información</t>
  </si>
  <si>
    <t>Infraestructura Tecnológica</t>
  </si>
  <si>
    <t>Formulación y actualización de instrumentos archivísticos para el adecuado manejo de la gestión documental de la Entidad</t>
  </si>
  <si>
    <t>Toma de decisiones en el Comité Institucional de Gestión y Desempeño</t>
  </si>
  <si>
    <t>Interoperabilidad en los Sistemas de Información del Ministerio</t>
  </si>
  <si>
    <t>Control y seguridad de la información (físico y electrónico)</t>
  </si>
  <si>
    <t>Procedimientos y documentos actualizados del proceso</t>
  </si>
  <si>
    <t>Socialización de los procedimientos de gestión documental</t>
  </si>
  <si>
    <t xml:space="preserve">1. Cumplimiento en lineamientos legales de que trata la Ley 594 de 2000, Decreto 1080 de 2015 y normativa vigente para el proceso de gestión documental
2. Direccionamiento claro para la implementación del sistema de gestión documental en el Ministerio </t>
  </si>
  <si>
    <t>1. Reporte oportuno y eficaz de la información de gestión del proceso cuando sea solicitada, para la atención de la defensa jurídica del Ministerio</t>
  </si>
  <si>
    <t xml:space="preserve">1. Mejoramiento continuo de las actividades realizadas por el proceso. 
2. Documentación y cumplimiento de los planes de mejoramiento suscritos.
3. Cumplimiento de las funciones asignadas al proceso de acuerdo a la normativa vigente
4. Reporte oportuno y eficaz de la información de gestión del proceso cuando sea solicitada. </t>
  </si>
  <si>
    <t>Proceso Evaluación independiente. ( I )
 Oficina de control interno (I)</t>
  </si>
  <si>
    <t xml:space="preserve">1. Transparencia y accesibilidad a la información
2. Recepción, envío y direccionamiento correcto de la información que por competencia corresponda o no a la Entidad
3. Respuesta oportuna y eficaz de la información solicitada. </t>
  </si>
  <si>
    <t>1. Acompañamiento y verificación de avances en la implementación del proceso de gestión documental 
2. Reporte oportuno y eficaz de la información de gestión del proceso cuando sea solicitada. 
3. Fortalecimiento del proceso de gestión documental entre Entidades en el marco del Comité Sectorial de Gestión y Desempeño</t>
  </si>
  <si>
    <t xml:space="preserve"> Proceso Gestión Documental (I)</t>
  </si>
  <si>
    <t>Proceso de gestión de tecnologías de la
información y la comunicación (I)</t>
  </si>
  <si>
    <t>1. Lineamientos técnicos claros para la administración y preservación de los documentos electrónicos de archivo.</t>
  </si>
  <si>
    <t>1. Reporte oportuno y eficaz de la información de gestión del proceso cuando sea solicitada</t>
  </si>
  <si>
    <t>Sindicato (I)</t>
  </si>
  <si>
    <t xml:space="preserve">1. Reporte oportuno y eficaz de la información de gestión del proceso cuando sea solicitada. </t>
  </si>
  <si>
    <t>Entidades del Estado ( E )</t>
  </si>
  <si>
    <t>Orden Público (asonadas, saqueos, robos)</t>
  </si>
  <si>
    <t>Socialización del programa de gestión documental e instrumentos archivísticos</t>
  </si>
  <si>
    <t>Recursos de Inversión para el Proceso de Gestión Documental (personal idóneo, implementación de instrumentos archivísticos, adecuaciones locativas, entre otros)</t>
  </si>
  <si>
    <t>Competencias del personal en gestión documental y archivística</t>
  </si>
  <si>
    <t>Estándares y políticas tecnológicas para el manejo de la memoria institucional de la Entidad y la adecuada administración de los documentos</t>
  </si>
  <si>
    <t>Implementación del Programa de Gestión Documental e instrumentos archivísticos en las diferentes dependencias del Ministerio</t>
  </si>
  <si>
    <t>1. Oportunidad en la consulta, conservación y preservación de documentos de la Entidad
2. Lineamientos claros para el manejo documental en los procesos, salvaguarda de la información y la seguridad de la información en los archivos
3. Acompañamiento en la implementación del Programa de Gestión Documental e instrumentos archivísticos
4. Documentación actualizada de la gestión documental</t>
  </si>
  <si>
    <t>1. Implementación oportuna del Programa de Gestión Documental e instrumentos archivísticos
2. Personal idóneo en materia documental y de archivo
3. Adopción e implementación de un Sistema de Gestión de Documentos electrónicos de Archivo- SGDEA</t>
  </si>
  <si>
    <t>1. Recepción, envío y direccionamiento correcto de la información que por competencia corresponda o no a la Entidad
2. Actualización de la matriz de conocimiento frente a las temáticas manejadas por el Ministerio</t>
  </si>
  <si>
    <t>1. Cumplimiento normativo para la gestión documental 
2. Fortalecimiento del Sistema de Gestión Documental e implementación del manejo digital de la información.
3. Cumplimiento del plan de mejoramiento suscrito
4. Mejoramiento continuo de las actividades realizadas de acuerdo con las observaciones y recomendaciones dadas
5. Implementación de los instrumentos archivísticos y realización de transferencias secundarias para conformación del patrimonio documental de la Nación
6. Trabajo técnico conjunto para la preservación de la memoria institucional</t>
  </si>
  <si>
    <t>Espacios aptos para el almacenamiento, custodia y conservación de la Información en el archivo central</t>
  </si>
  <si>
    <t>Espacios aptos para el almacenamiento, custodia y conservación de la Información en el archivo de gestión</t>
  </si>
  <si>
    <t>Departamento Nacional de Planeación ( E)</t>
  </si>
  <si>
    <t xml:space="preserve"> Entidades del sector Ambiente ( E )</t>
  </si>
  <si>
    <t>Implementación de instrumentos archivísticos</t>
  </si>
  <si>
    <t>Ausencia del diseño y estructura del Sistema de Gestión Documental (SGDEA)</t>
  </si>
  <si>
    <t>Ausencia de aplicación de los principios institucionales</t>
  </si>
  <si>
    <r>
      <t xml:space="preserve">Versión: </t>
    </r>
    <r>
      <rPr>
        <sz val="10"/>
        <color theme="1"/>
        <rFont val="Arial Narrow"/>
        <family val="2"/>
      </rPr>
      <t>3</t>
    </r>
  </si>
  <si>
    <r>
      <t>Versión</t>
    </r>
    <r>
      <rPr>
        <sz val="10"/>
        <color indexed="8"/>
        <rFont val="Arial Narrow"/>
        <family val="2"/>
      </rPr>
      <t>: 3</t>
    </r>
  </si>
  <si>
    <r>
      <t>Versión:</t>
    </r>
    <r>
      <rPr>
        <sz val="10"/>
        <color theme="1"/>
        <rFont val="Arial Narrow"/>
        <family val="2"/>
      </rPr>
      <t xml:space="preserve"> 3</t>
    </r>
  </si>
  <si>
    <r>
      <t xml:space="preserve">Vigencia: </t>
    </r>
    <r>
      <rPr>
        <sz val="10"/>
        <color indexed="8"/>
        <rFont val="Arial Narrow"/>
        <family val="2"/>
      </rPr>
      <t>07/12/2022</t>
    </r>
  </si>
  <si>
    <r>
      <t xml:space="preserve">Vigencia: </t>
    </r>
    <r>
      <rPr>
        <sz val="10"/>
        <color theme="1"/>
        <rFont val="Arial Narrow"/>
        <family val="2"/>
      </rPr>
      <t>07/12/2022</t>
    </r>
  </si>
  <si>
    <r>
      <t xml:space="preserve">Vigencia: </t>
    </r>
    <r>
      <rPr>
        <sz val="10"/>
        <color rgb="FF000000"/>
        <rFont val="Arial Narrow"/>
        <family val="2"/>
      </rPr>
      <t>07/12/2022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</si>
</sst>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m/yyyy;@"/>
  </numFmts>
  <fonts count="14" x14ac:knownFonts="1">
    <font>
      <sz val="11"/>
      <color theme="1"/>
      <name val="Calibri"/>
      <family val="2"/>
      <scheme val="minor"/>
    </font>
    <font>
      <sz val="12"/>
      <color theme="1"/>
      <name val="Arial Narrow"/>
      <family val="2"/>
    </font>
    <font>
      <sz val="12"/>
      <color indexed="81"/>
      <name val="Tahoma"/>
      <family val="2"/>
    </font>
    <font>
      <sz val="10"/>
      <color theme="1"/>
      <name val="Arial Narrow"/>
      <family val="2"/>
    </font>
    <font>
      <sz val="10"/>
      <color rgb="FF000000"/>
      <name val="Arial Narrow"/>
      <family val="2"/>
    </font>
    <font>
      <b/>
      <sz val="10"/>
      <name val="Arial Narrow"/>
      <family val="2"/>
    </font>
    <font>
      <sz val="10"/>
      <name val="Arial Narrow"/>
      <family val="2"/>
    </font>
    <font>
      <b/>
      <sz val="14"/>
      <color theme="0"/>
      <name val="Arial Narrow"/>
      <family val="2"/>
    </font>
    <font>
      <b/>
      <sz val="10"/>
      <color theme="1"/>
      <name val="Arial Narrow"/>
      <family val="2"/>
    </font>
    <font>
      <sz val="10"/>
      <color indexed="8"/>
      <name val="Arial Narrow"/>
      <family val="2"/>
    </font>
    <font>
      <b/>
      <sz val="8"/>
      <name val="Arial Narrow"/>
      <family val="2"/>
    </font>
    <font>
      <b/>
      <sz val="10"/>
      <color theme="0"/>
      <name val="Arial Narrow"/>
      <family val="2"/>
    </font>
    <font>
      <sz val="10"/>
      <color indexed="81"/>
      <name val="Arial Narrow"/>
      <family val="2"/>
    </font>
    <font>
      <b/>
      <sz val="12"/>
      <color theme="0"/>
      <name val="Arial Narrow"/>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154A8A"/>
        <bgColor indexed="64"/>
      </patternFill>
    </fill>
    <fill>
      <patternFill patternType="solid">
        <fgColor rgb="FFE1E1E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116">
    <xf numFmtId="0" fontId="0" fillId="0" borderId="0" xfId="0"/>
    <xf numFmtId="0" fontId="1" fillId="0" borderId="0" xfId="0" applyFont="1" applyProtection="1">
      <protection locked="0"/>
    </xf>
    <xf numFmtId="0" fontId="0" fillId="0" borderId="0" xfId="0" applyProtection="1">
      <protection locked="0"/>
    </xf>
    <xf numFmtId="0" fontId="3" fillId="0" borderId="0" xfId="0" applyFont="1"/>
    <xf numFmtId="0" fontId="6" fillId="0" borderId="0" xfId="0" applyFont="1" applyAlignment="1">
      <alignment horizontal="center" vertical="center"/>
    </xf>
    <xf numFmtId="0" fontId="10" fillId="0" borderId="0" xfId="0" applyFont="1" applyAlignment="1">
      <alignment vertical="center"/>
    </xf>
    <xf numFmtId="0" fontId="8" fillId="2" borderId="1" xfId="0" applyFont="1" applyFill="1" applyBorder="1" applyAlignment="1" applyProtection="1">
      <alignment horizontal="center" vertical="center"/>
      <protection hidden="1"/>
    </xf>
    <xf numFmtId="0" fontId="8" fillId="0" borderId="0" xfId="0" applyFont="1" applyBorder="1" applyAlignment="1" applyProtection="1">
      <alignment vertical="center"/>
      <protection hidden="1"/>
    </xf>
    <xf numFmtId="0" fontId="10" fillId="0" borderId="0" xfId="0" applyFont="1" applyBorder="1" applyAlignment="1">
      <alignment vertical="center"/>
    </xf>
    <xf numFmtId="0" fontId="3" fillId="0" borderId="0" xfId="0" applyFont="1" applyProtection="1">
      <protection locked="0"/>
    </xf>
    <xf numFmtId="0" fontId="3" fillId="0" borderId="1" xfId="0" applyFont="1" applyBorder="1" applyAlignment="1" applyProtection="1">
      <alignment horizontal="left"/>
      <protection locked="0"/>
    </xf>
    <xf numFmtId="0" fontId="3" fillId="0" borderId="1" xfId="0" applyFont="1" applyBorder="1" applyAlignment="1" applyProtection="1">
      <alignment horizontal="left" vertical="center"/>
      <protection locked="0"/>
    </xf>
    <xf numFmtId="0" fontId="3" fillId="0" borderId="1" xfId="0" applyFont="1" applyBorder="1" applyAlignment="1" applyProtection="1">
      <alignment horizontal="center" vertical="center" wrapText="1"/>
      <protection locked="0"/>
    </xf>
    <xf numFmtId="0" fontId="3" fillId="0" borderId="1" xfId="0" applyFont="1" applyBorder="1" applyAlignment="1" applyProtection="1">
      <alignment horizontal="justify" vertical="center" wrapText="1"/>
      <protection locked="0"/>
    </xf>
    <xf numFmtId="0" fontId="3" fillId="0" borderId="0" xfId="0" applyFont="1" applyAlignment="1">
      <alignment vertical="center" wrapText="1"/>
    </xf>
    <xf numFmtId="0" fontId="3" fillId="2" borderId="0" xfId="0" applyFont="1" applyFill="1"/>
    <xf numFmtId="0" fontId="6" fillId="3" borderId="1" xfId="0" applyFont="1" applyFill="1" applyBorder="1" applyAlignment="1">
      <alignment horizontal="justify" vertical="center" wrapText="1"/>
    </xf>
    <xf numFmtId="0" fontId="6" fillId="3" borderId="1" xfId="0" applyFont="1" applyFill="1" applyBorder="1" applyAlignment="1">
      <alignment vertical="center" wrapText="1"/>
    </xf>
    <xf numFmtId="0" fontId="6" fillId="0" borderId="0" xfId="0" applyFont="1" applyFill="1" applyAlignment="1">
      <alignment wrapText="1"/>
    </xf>
    <xf numFmtId="0" fontId="6" fillId="0" borderId="0" xfId="0" applyFont="1" applyFill="1" applyAlignment="1">
      <alignment horizontal="left" wrapText="1"/>
    </xf>
    <xf numFmtId="0" fontId="6" fillId="0" borderId="1" xfId="0" applyFont="1" applyFill="1" applyBorder="1" applyAlignment="1">
      <alignment vertical="center" wrapText="1"/>
    </xf>
    <xf numFmtId="0" fontId="4" fillId="0" borderId="0" xfId="0" applyFont="1" applyBorder="1" applyAlignment="1">
      <alignment horizontal="left" vertical="center" wrapText="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8" fillId="2" borderId="7" xfId="0" applyFont="1" applyFill="1" applyBorder="1" applyAlignment="1" applyProtection="1">
      <alignment horizontal="center" vertical="center"/>
      <protection hidden="1"/>
    </xf>
    <xf numFmtId="0" fontId="8" fillId="0" borderId="8" xfId="0" applyFont="1" applyBorder="1" applyAlignment="1" applyProtection="1">
      <alignment horizontal="center" vertical="center"/>
      <protection hidden="1"/>
    </xf>
    <xf numFmtId="0" fontId="3" fillId="0" borderId="0" xfId="0" applyFont="1" applyAlignment="1" applyProtection="1">
      <alignment wrapText="1"/>
      <protection locked="0"/>
    </xf>
    <xf numFmtId="0" fontId="8" fillId="0" borderId="7" xfId="0" applyFont="1" applyBorder="1" applyAlignment="1" applyProtection="1">
      <alignment horizontal="center" vertical="center" wrapText="1"/>
      <protection hidden="1"/>
    </xf>
    <xf numFmtId="0" fontId="6" fillId="0" borderId="1" xfId="0" applyFont="1" applyBorder="1" applyAlignment="1" applyProtection="1">
      <alignment horizontal="left"/>
      <protection locked="0"/>
    </xf>
    <xf numFmtId="0" fontId="6" fillId="0" borderId="0" xfId="0" applyFont="1" applyProtection="1">
      <protection locked="0"/>
    </xf>
    <xf numFmtId="0" fontId="6" fillId="0" borderId="1" xfId="0" applyFont="1" applyBorder="1" applyAlignment="1" applyProtection="1">
      <alignment horizontal="left" vertical="center"/>
      <protection locked="0"/>
    </xf>
    <xf numFmtId="0" fontId="6" fillId="0" borderId="0" xfId="0" applyFont="1" applyAlignment="1" applyProtection="1">
      <alignment vertical="center"/>
      <protection locked="0"/>
    </xf>
    <xf numFmtId="0" fontId="6" fillId="0" borderId="1" xfId="0" applyFont="1" applyBorder="1" applyAlignment="1" applyProtection="1">
      <alignment horizontal="justify" vertical="center" wrapText="1"/>
      <protection locked="0"/>
    </xf>
    <xf numFmtId="0" fontId="6" fillId="0" borderId="1" xfId="0" applyFont="1" applyBorder="1" applyAlignment="1" applyProtection="1">
      <alignment horizontal="center" vertical="center" wrapText="1"/>
      <protection locked="0"/>
    </xf>
    <xf numFmtId="0" fontId="6" fillId="2" borderId="1" xfId="0" applyFont="1" applyFill="1" applyBorder="1" applyAlignment="1" applyProtection="1">
      <alignment horizontal="justify" vertical="center" wrapText="1"/>
      <protection locked="0"/>
    </xf>
    <xf numFmtId="0" fontId="6" fillId="0" borderId="1" xfId="0" applyFont="1" applyBorder="1" applyAlignment="1" applyProtection="1">
      <alignment horizontal="center" vertical="center"/>
      <protection locked="0"/>
    </xf>
    <xf numFmtId="0" fontId="6" fillId="0" borderId="1" xfId="0" applyFont="1" applyBorder="1" applyAlignment="1" applyProtection="1">
      <alignment vertical="center"/>
      <protection locked="0"/>
    </xf>
    <xf numFmtId="0" fontId="3" fillId="0" borderId="1" xfId="0" applyFont="1" applyBorder="1" applyAlignment="1" applyProtection="1">
      <alignment vertical="center" wrapText="1"/>
      <protection locked="0"/>
    </xf>
    <xf numFmtId="0" fontId="6" fillId="2" borderId="1" xfId="0" applyFont="1" applyFill="1" applyBorder="1" applyAlignment="1" applyProtection="1">
      <alignment horizontal="center" vertical="center"/>
      <protection locked="0"/>
    </xf>
    <xf numFmtId="0" fontId="6" fillId="2" borderId="1"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justify" vertical="center" wrapText="1"/>
      <protection locked="0"/>
    </xf>
    <xf numFmtId="0" fontId="6" fillId="0" borderId="1" xfId="0" applyFont="1" applyFill="1" applyBorder="1" applyAlignment="1" applyProtection="1">
      <alignment horizontal="center" vertical="center" wrapText="1"/>
      <protection locked="0"/>
    </xf>
    <xf numFmtId="0" fontId="13" fillId="4" borderId="1" xfId="0" applyFont="1" applyFill="1" applyBorder="1" applyAlignment="1">
      <alignment horizontal="center" vertical="center" wrapText="1"/>
    </xf>
    <xf numFmtId="0" fontId="8" fillId="5" borderId="1" xfId="0" applyFont="1" applyFill="1" applyBorder="1" applyAlignment="1" applyProtection="1">
      <alignment horizontal="center" vertical="center"/>
      <protection hidden="1"/>
    </xf>
    <xf numFmtId="0" fontId="11" fillId="4" borderId="1" xfId="0" applyFont="1" applyFill="1" applyBorder="1" applyAlignment="1" applyProtection="1">
      <alignment horizontal="center" vertical="center" wrapText="1"/>
      <protection locked="0"/>
    </xf>
    <xf numFmtId="0" fontId="3" fillId="5" borderId="1" xfId="0" applyFont="1" applyFill="1" applyBorder="1" applyAlignment="1" applyProtection="1">
      <alignment horizontal="center" vertical="center" wrapText="1"/>
      <protection locked="0"/>
    </xf>
    <xf numFmtId="0" fontId="3" fillId="5" borderId="1" xfId="0" applyFont="1" applyFill="1" applyBorder="1" applyAlignment="1" applyProtection="1">
      <alignment horizontal="justify" vertical="center" wrapText="1"/>
      <protection locked="0"/>
    </xf>
    <xf numFmtId="0" fontId="6" fillId="5" borderId="1" xfId="0" applyFont="1" applyFill="1" applyBorder="1" applyAlignment="1" applyProtection="1">
      <alignment horizontal="center" vertical="center" wrapText="1"/>
      <protection locked="0"/>
    </xf>
    <xf numFmtId="0" fontId="7" fillId="4" borderId="1" xfId="0" applyFont="1" applyFill="1" applyBorder="1" applyAlignment="1">
      <alignment horizontal="center" vertical="center" wrapText="1"/>
    </xf>
    <xf numFmtId="0" fontId="6" fillId="5" borderId="1" xfId="0" applyFont="1" applyFill="1" applyBorder="1" applyAlignment="1" applyProtection="1">
      <alignment horizontal="justify" vertical="center" wrapText="1"/>
      <protection locked="0"/>
    </xf>
    <xf numFmtId="0" fontId="6" fillId="5" borderId="1" xfId="0" applyFont="1" applyFill="1" applyBorder="1" applyAlignment="1" applyProtection="1">
      <alignment horizontal="justify" vertical="center"/>
      <protection locked="0"/>
    </xf>
    <xf numFmtId="0" fontId="3" fillId="0" borderId="1" xfId="0" applyFont="1" applyBorder="1" applyAlignment="1" applyProtection="1">
      <alignment vertical="center" wrapText="1"/>
      <protection locked="0"/>
    </xf>
    <xf numFmtId="0" fontId="11" fillId="4" borderId="6" xfId="0" applyFont="1" applyFill="1" applyBorder="1" applyAlignment="1" applyProtection="1">
      <alignment horizontal="center" vertical="center"/>
      <protection locked="0"/>
    </xf>
    <xf numFmtId="0" fontId="11" fillId="4" borderId="7" xfId="0" applyFont="1" applyFill="1" applyBorder="1" applyAlignment="1" applyProtection="1">
      <alignment horizontal="center" vertical="center"/>
      <protection locked="0"/>
    </xf>
    <xf numFmtId="0" fontId="11" fillId="4" borderId="8" xfId="0" applyFont="1" applyFill="1" applyBorder="1" applyAlignment="1" applyProtection="1">
      <alignment horizontal="center" vertical="center"/>
      <protection locked="0"/>
    </xf>
    <xf numFmtId="0" fontId="11" fillId="4" borderId="9" xfId="0" applyFont="1" applyFill="1" applyBorder="1" applyAlignment="1" applyProtection="1">
      <alignment horizontal="center" vertical="center"/>
      <protection locked="0"/>
    </xf>
    <xf numFmtId="0" fontId="11" fillId="4" borderId="4" xfId="0" applyFont="1" applyFill="1" applyBorder="1" applyAlignment="1" applyProtection="1">
      <alignment horizontal="center" vertical="center"/>
      <protection locked="0"/>
    </xf>
    <xf numFmtId="0" fontId="11" fillId="4" borderId="10" xfId="0" applyFont="1" applyFill="1" applyBorder="1" applyAlignment="1" applyProtection="1">
      <alignment horizontal="center" vertical="center"/>
      <protection locked="0"/>
    </xf>
    <xf numFmtId="0" fontId="3" fillId="5" borderId="1" xfId="0" applyFont="1" applyFill="1" applyBorder="1" applyAlignment="1" applyProtection="1">
      <alignment vertical="center" wrapText="1"/>
      <protection locked="0"/>
    </xf>
    <xf numFmtId="0" fontId="5" fillId="0" borderId="6"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11" fillId="4" borderId="2" xfId="0" applyFont="1" applyFill="1" applyBorder="1" applyAlignment="1" applyProtection="1">
      <alignment horizontal="center" vertical="center" wrapText="1"/>
      <protection locked="0"/>
    </xf>
    <xf numFmtId="0" fontId="11" fillId="4" borderId="3"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left" vertical="center"/>
      <protection locked="0"/>
    </xf>
    <xf numFmtId="164" fontId="6" fillId="2" borderId="2" xfId="0" applyNumberFormat="1" applyFont="1" applyFill="1" applyBorder="1" applyAlignment="1" applyProtection="1">
      <alignment horizontal="left" vertical="center" wrapText="1"/>
      <protection locked="0"/>
    </xf>
    <xf numFmtId="164" fontId="6" fillId="2" borderId="5" xfId="0" applyNumberFormat="1" applyFont="1" applyFill="1" applyBorder="1" applyAlignment="1" applyProtection="1">
      <alignment horizontal="left" vertical="center" wrapText="1"/>
      <protection locked="0"/>
    </xf>
    <xf numFmtId="164" fontId="6" fillId="2" borderId="3" xfId="0" applyNumberFormat="1" applyFont="1" applyFill="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hidden="1"/>
    </xf>
    <xf numFmtId="0" fontId="3" fillId="0" borderId="5" xfId="0" applyFont="1" applyBorder="1" applyAlignment="1" applyProtection="1">
      <alignment horizontal="left" vertical="center" wrapText="1"/>
      <protection hidden="1"/>
    </xf>
    <xf numFmtId="0" fontId="3" fillId="0" borderId="3" xfId="0" applyFont="1" applyBorder="1" applyAlignment="1" applyProtection="1">
      <alignment horizontal="left" vertical="center" wrapText="1"/>
      <protection hidden="1"/>
    </xf>
    <xf numFmtId="0" fontId="7" fillId="2" borderId="1" xfId="0" applyFont="1" applyFill="1" applyBorder="1" applyAlignment="1">
      <alignment horizontal="center" vertical="center" wrapText="1"/>
    </xf>
    <xf numFmtId="0" fontId="5" fillId="0" borderId="1" xfId="0" applyFont="1" applyBorder="1" applyAlignment="1" applyProtection="1">
      <alignment horizontal="center" vertical="center"/>
      <protection hidden="1"/>
    </xf>
    <xf numFmtId="0" fontId="3" fillId="0" borderId="1" xfId="0" applyFont="1" applyBorder="1" applyAlignment="1" applyProtection="1">
      <alignment horizontal="center" vertical="center" wrapText="1"/>
      <protection hidden="1"/>
    </xf>
    <xf numFmtId="0" fontId="8" fillId="0" borderId="1" xfId="0" applyFont="1" applyBorder="1" applyAlignment="1" applyProtection="1">
      <alignment horizontal="center" vertical="center"/>
      <protection hidden="1"/>
    </xf>
    <xf numFmtId="0" fontId="6" fillId="2" borderId="2" xfId="0" applyFont="1" applyFill="1" applyBorder="1" applyAlignment="1" applyProtection="1">
      <alignment horizontal="left" vertical="center"/>
    </xf>
    <xf numFmtId="0" fontId="6" fillId="2" borderId="5" xfId="0" applyFont="1" applyFill="1" applyBorder="1" applyAlignment="1" applyProtection="1">
      <alignment horizontal="left" vertical="center"/>
    </xf>
    <xf numFmtId="0" fontId="6" fillId="2" borderId="3" xfId="0" applyFont="1" applyFill="1" applyBorder="1" applyAlignment="1" applyProtection="1">
      <alignment horizontal="left" vertical="center"/>
    </xf>
    <xf numFmtId="164" fontId="6" fillId="0" borderId="2" xfId="0" applyNumberFormat="1" applyFont="1" applyBorder="1" applyAlignment="1" applyProtection="1">
      <alignment horizontal="left" vertical="center"/>
    </xf>
    <xf numFmtId="164" fontId="6" fillId="0" borderId="5" xfId="0" applyNumberFormat="1" applyFont="1" applyBorder="1" applyAlignment="1" applyProtection="1">
      <alignment horizontal="left" vertical="center"/>
    </xf>
    <xf numFmtId="164" fontId="6" fillId="0" borderId="3" xfId="0" applyNumberFormat="1" applyFont="1" applyBorder="1" applyAlignment="1" applyProtection="1">
      <alignment horizontal="left" vertical="center"/>
    </xf>
    <xf numFmtId="0" fontId="3" fillId="0" borderId="2" xfId="0" applyFont="1" applyBorder="1" applyAlignment="1" applyProtection="1">
      <alignment horizontal="left" vertical="center" wrapText="1"/>
    </xf>
    <xf numFmtId="0" fontId="3" fillId="0" borderId="5" xfId="0" applyFont="1" applyBorder="1" applyAlignment="1" applyProtection="1">
      <alignment horizontal="left" vertical="center" wrapText="1"/>
    </xf>
    <xf numFmtId="0" fontId="3" fillId="0" borderId="3" xfId="0" applyFont="1" applyBorder="1" applyAlignment="1" applyProtection="1">
      <alignment horizontal="left" vertical="center" wrapText="1"/>
    </xf>
    <xf numFmtId="0" fontId="6" fillId="0" borderId="1" xfId="0" applyFont="1" applyBorder="1" applyAlignment="1" applyProtection="1">
      <alignment vertical="center" wrapText="1"/>
      <protection locked="0"/>
    </xf>
    <xf numFmtId="0" fontId="6" fillId="5" borderId="1" xfId="0" applyFont="1" applyFill="1" applyBorder="1" applyAlignment="1" applyProtection="1">
      <alignment vertical="center" wrapText="1"/>
      <protection locked="0"/>
    </xf>
    <xf numFmtId="0" fontId="6" fillId="0" borderId="1" xfId="0" applyFont="1" applyFill="1" applyBorder="1" applyAlignment="1" applyProtection="1">
      <alignment vertical="center" wrapText="1"/>
      <protection locked="0"/>
    </xf>
    <xf numFmtId="0" fontId="6" fillId="5" borderId="11" xfId="0" applyFont="1" applyFill="1" applyBorder="1" applyAlignment="1" applyProtection="1">
      <alignment horizontal="left" vertical="center" wrapText="1"/>
      <protection locked="0"/>
    </xf>
    <xf numFmtId="0" fontId="6" fillId="5" borderId="12" xfId="0" applyFont="1" applyFill="1" applyBorder="1" applyAlignment="1" applyProtection="1">
      <alignment horizontal="left" vertical="center" wrapText="1"/>
      <protection locked="0"/>
    </xf>
    <xf numFmtId="0" fontId="6" fillId="5" borderId="11" xfId="0" applyFont="1" applyFill="1" applyBorder="1" applyAlignment="1" applyProtection="1">
      <alignment vertical="center" wrapText="1"/>
      <protection locked="0"/>
    </xf>
    <xf numFmtId="0" fontId="6" fillId="5" borderId="12" xfId="0" applyFont="1" applyFill="1" applyBorder="1" applyAlignment="1" applyProtection="1">
      <alignment vertical="center" wrapText="1"/>
      <protection locked="0"/>
    </xf>
    <xf numFmtId="0" fontId="6" fillId="5" borderId="13" xfId="0" applyFont="1" applyFill="1" applyBorder="1" applyAlignment="1" applyProtection="1">
      <alignment vertical="center" wrapText="1"/>
      <protection locked="0"/>
    </xf>
    <xf numFmtId="0" fontId="6" fillId="0" borderId="1" xfId="0" applyFont="1" applyBorder="1" applyAlignment="1" applyProtection="1">
      <alignment horizontal="left" vertical="center"/>
    </xf>
    <xf numFmtId="164" fontId="6" fillId="0" borderId="1" xfId="0" applyNumberFormat="1" applyFont="1" applyBorder="1" applyAlignment="1" applyProtection="1">
      <alignment horizontal="left" vertical="center"/>
    </xf>
    <xf numFmtId="0" fontId="6" fillId="5" borderId="6" xfId="0" applyFont="1" applyFill="1" applyBorder="1" applyAlignment="1" applyProtection="1">
      <alignment horizontal="center" vertical="center" wrapText="1"/>
      <protection locked="0"/>
    </xf>
    <xf numFmtId="0" fontId="6" fillId="5" borderId="7" xfId="0" applyFont="1" applyFill="1" applyBorder="1" applyAlignment="1" applyProtection="1">
      <alignment horizontal="center" vertical="center"/>
      <protection locked="0"/>
    </xf>
    <xf numFmtId="0" fontId="6" fillId="5" borderId="9" xfId="0" applyFont="1" applyFill="1" applyBorder="1" applyAlignment="1" applyProtection="1">
      <alignment horizontal="center" vertical="center"/>
      <protection locked="0"/>
    </xf>
    <xf numFmtId="0" fontId="6" fillId="5" borderId="4" xfId="0" applyFont="1" applyFill="1" applyBorder="1" applyAlignment="1" applyProtection="1">
      <alignment horizontal="center" vertical="center"/>
      <protection locked="0"/>
    </xf>
    <xf numFmtId="0" fontId="11" fillId="4" borderId="1" xfId="0" applyFont="1" applyFill="1" applyBorder="1" applyAlignment="1" applyProtection="1">
      <alignment horizontal="center" vertical="center"/>
      <protection locked="0"/>
    </xf>
    <xf numFmtId="0" fontId="13" fillId="4" borderId="14" xfId="0" applyFont="1" applyFill="1" applyBorder="1" applyAlignment="1">
      <alignment horizontal="center" vertical="center" wrapText="1"/>
    </xf>
    <xf numFmtId="0" fontId="13" fillId="4" borderId="0"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8" fillId="5" borderId="1" xfId="0" applyFont="1" applyFill="1" applyBorder="1" applyAlignment="1" applyProtection="1">
      <alignment horizontal="center" vertical="center"/>
      <protection hidden="1"/>
    </xf>
    <xf numFmtId="0" fontId="8" fillId="2" borderId="1" xfId="0" applyFont="1" applyFill="1" applyBorder="1" applyAlignment="1" applyProtection="1">
      <alignment horizontal="center" vertical="center"/>
      <protection hidden="1"/>
    </xf>
    <xf numFmtId="0" fontId="3" fillId="0" borderId="1" xfId="0" applyFont="1" applyBorder="1" applyAlignment="1" applyProtection="1">
      <alignment horizontal="left" vertical="center" wrapText="1"/>
    </xf>
    <xf numFmtId="0" fontId="6" fillId="5" borderId="6" xfId="0" applyFont="1" applyFill="1" applyBorder="1" applyAlignment="1" applyProtection="1">
      <alignment horizontal="center" vertical="center"/>
      <protection locked="0"/>
    </xf>
    <xf numFmtId="0" fontId="6" fillId="5" borderId="8" xfId="0" applyFont="1" applyFill="1" applyBorder="1" applyAlignment="1" applyProtection="1">
      <alignment horizontal="center" vertical="center"/>
      <protection locked="0"/>
    </xf>
    <xf numFmtId="0" fontId="6" fillId="5" borderId="10" xfId="0" applyFont="1" applyFill="1" applyBorder="1" applyAlignment="1" applyProtection="1">
      <alignment horizontal="center" vertical="center"/>
      <protection locked="0"/>
    </xf>
    <xf numFmtId="0" fontId="6" fillId="0" borderId="2" xfId="0" applyFont="1" applyBorder="1" applyAlignment="1" applyProtection="1">
      <alignment horizontal="left" vertical="center" wrapText="1"/>
      <protection locked="0"/>
    </xf>
    <xf numFmtId="0" fontId="6" fillId="0" borderId="5" xfId="0" applyFont="1" applyBorder="1" applyAlignment="1" applyProtection="1">
      <alignment horizontal="left" vertical="center"/>
      <protection locked="0"/>
    </xf>
    <xf numFmtId="0" fontId="6" fillId="0" borderId="3" xfId="0" applyFont="1" applyBorder="1" applyAlignment="1" applyProtection="1">
      <alignment horizontal="left" vertical="center"/>
      <protection locked="0"/>
    </xf>
    <xf numFmtId="0" fontId="6" fillId="0" borderId="5" xfId="0" applyFont="1" applyBorder="1" applyAlignment="1" applyProtection="1">
      <alignment horizontal="left" vertical="center" wrapText="1"/>
      <protection locked="0"/>
    </xf>
    <xf numFmtId="0" fontId="6" fillId="0" borderId="3" xfId="0" applyFont="1" applyBorder="1" applyAlignment="1" applyProtection="1">
      <alignment horizontal="left" vertical="center" wrapText="1"/>
      <protection locked="0"/>
    </xf>
  </cellXfs>
  <cellStyles count="1">
    <cellStyle name="Normal" xfId="0" builtinId="0"/>
  </cellStyles>
  <dxfs count="1">
    <dxf>
      <fill>
        <patternFill>
          <bgColor rgb="FF00B050"/>
        </patternFill>
      </fill>
    </dxf>
  </dxfs>
  <tableStyles count="0" defaultTableStyle="TableStyleMedium2" defaultPivotStyle="PivotStyleLight16"/>
  <colors>
    <mruColors>
      <color rgb="FFE1E1E1"/>
      <color rgb="FF154A8A"/>
      <color rgb="FFFF6600"/>
      <color rgb="FF9633FF"/>
      <color rgb="FFE6EFFD"/>
      <color rgb="FF4472C4"/>
      <color rgb="FF007AFF"/>
      <color rgb="FF2D9E2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47625</xdr:colOff>
      <xdr:row>0</xdr:row>
      <xdr:rowOff>38100</xdr:rowOff>
    </xdr:from>
    <xdr:to>
      <xdr:col>4</xdr:col>
      <xdr:colOff>794237</xdr:colOff>
      <xdr:row>1</xdr:row>
      <xdr:rowOff>212677</xdr:rowOff>
    </xdr:to>
    <xdr:pic>
      <xdr:nvPicPr>
        <xdr:cNvPr id="3" name="Imagen 2">
          <a:extLst>
            <a:ext uri="{FF2B5EF4-FFF2-40B4-BE49-F238E27FC236}">
              <a16:creationId xmlns:a16="http://schemas.microsoft.com/office/drawing/2014/main" id="{00000000-0008-0000-0000-00000C04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24" t="-802" r="-1681" b="-2478"/>
        <a:stretch/>
      </xdr:blipFill>
      <xdr:spPr bwMode="auto">
        <a:xfrm>
          <a:off x="5924550" y="38100"/>
          <a:ext cx="1746737" cy="5460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38099</xdr:colOff>
      <xdr:row>0</xdr:row>
      <xdr:rowOff>38100</xdr:rowOff>
    </xdr:from>
    <xdr:to>
      <xdr:col>4</xdr:col>
      <xdr:colOff>714375</xdr:colOff>
      <xdr:row>1</xdr:row>
      <xdr:rowOff>212677</xdr:rowOff>
    </xdr:to>
    <xdr:pic>
      <xdr:nvPicPr>
        <xdr:cNvPr id="3" name="Imagen 2">
          <a:extLst>
            <a:ext uri="{FF2B5EF4-FFF2-40B4-BE49-F238E27FC236}">
              <a16:creationId xmlns:a16="http://schemas.microsoft.com/office/drawing/2014/main" id="{00000000-0008-0000-0000-00000C04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24" t="-802" r="-1681" b="-2478"/>
        <a:stretch/>
      </xdr:blipFill>
      <xdr:spPr bwMode="auto">
        <a:xfrm>
          <a:off x="5886449" y="38100"/>
          <a:ext cx="1428751" cy="5460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34018</xdr:colOff>
      <xdr:row>0</xdr:row>
      <xdr:rowOff>93550</xdr:rowOff>
    </xdr:from>
    <xdr:to>
      <xdr:col>5</xdr:col>
      <xdr:colOff>2892</xdr:colOff>
      <xdr:row>1</xdr:row>
      <xdr:rowOff>161586</xdr:rowOff>
    </xdr:to>
    <xdr:pic>
      <xdr:nvPicPr>
        <xdr:cNvPr id="3" name="Imagen 2">
          <a:extLst>
            <a:ext uri="{FF2B5EF4-FFF2-40B4-BE49-F238E27FC236}">
              <a16:creationId xmlns:a16="http://schemas.microsoft.com/office/drawing/2014/main" id="{00000000-0008-0000-0000-00000C04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24" t="-802" r="-1681" b="-2478"/>
        <a:stretch/>
      </xdr:blipFill>
      <xdr:spPr bwMode="auto">
        <a:xfrm>
          <a:off x="6259286" y="93550"/>
          <a:ext cx="1414633" cy="442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131886</xdr:colOff>
      <xdr:row>0</xdr:row>
      <xdr:rowOff>51289</xdr:rowOff>
    </xdr:from>
    <xdr:to>
      <xdr:col>6</xdr:col>
      <xdr:colOff>893886</xdr:colOff>
      <xdr:row>1</xdr:row>
      <xdr:rowOff>223668</xdr:rowOff>
    </xdr:to>
    <xdr:pic>
      <xdr:nvPicPr>
        <xdr:cNvPr id="3" name="Imagen 2">
          <a:extLst>
            <a:ext uri="{FF2B5EF4-FFF2-40B4-BE49-F238E27FC236}">
              <a16:creationId xmlns:a16="http://schemas.microsoft.com/office/drawing/2014/main" id="{00000000-0008-0000-0000-00000C04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24" t="-802" r="-1681" b="-2478"/>
        <a:stretch/>
      </xdr:blipFill>
      <xdr:spPr bwMode="auto">
        <a:xfrm>
          <a:off x="6315809" y="51289"/>
          <a:ext cx="1597269" cy="5460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1:G64"/>
  <sheetViews>
    <sheetView showGridLines="0" tabSelected="1" zoomScaleNormal="100" workbookViewId="0">
      <selection activeCell="B8" sqref="B8:E8"/>
    </sheetView>
  </sheetViews>
  <sheetFormatPr baseColWidth="10" defaultColWidth="11.42578125" defaultRowHeight="15.75" x14ac:dyDescent="0.25"/>
  <cols>
    <col min="1" max="1" width="20.140625" style="1" bestFit="1" customWidth="1"/>
    <col min="2" max="2" width="3.85546875" style="1" customWidth="1"/>
    <col min="3" max="3" width="64.140625" style="1" customWidth="1"/>
    <col min="4" max="4" width="15" style="1" customWidth="1"/>
    <col min="5" max="5" width="12.140625" style="1" customWidth="1"/>
    <col min="6" max="6" width="11.42578125" style="1"/>
    <col min="7" max="7" width="81.140625" style="1" customWidth="1"/>
    <col min="8" max="16384" width="11.42578125" style="1"/>
  </cols>
  <sheetData>
    <row r="1" spans="1:7" s="4" customFormat="1" ht="29.25" customHeight="1" x14ac:dyDescent="0.25">
      <c r="A1" s="76" t="s">
        <v>28</v>
      </c>
      <c r="B1" s="76"/>
      <c r="C1" s="42" t="s">
        <v>40</v>
      </c>
      <c r="D1" s="74"/>
      <c r="E1" s="74"/>
    </row>
    <row r="2" spans="1:7" s="4" customFormat="1" ht="18.75" customHeight="1" x14ac:dyDescent="0.25">
      <c r="A2" s="76"/>
      <c r="B2" s="76"/>
      <c r="C2" s="43" t="s">
        <v>98</v>
      </c>
      <c r="D2" s="74"/>
      <c r="E2" s="74"/>
    </row>
    <row r="3" spans="1:7" s="5" customFormat="1" ht="19.5" customHeight="1" x14ac:dyDescent="0.25">
      <c r="A3" s="77" t="s">
        <v>162</v>
      </c>
      <c r="B3" s="77"/>
      <c r="C3" s="6" t="s">
        <v>165</v>
      </c>
      <c r="D3" s="75" t="s">
        <v>95</v>
      </c>
      <c r="E3" s="75"/>
    </row>
    <row r="4" spans="1:7" s="8" customFormat="1" ht="7.5" customHeight="1" x14ac:dyDescent="0.25">
      <c r="A4" s="7"/>
      <c r="B4" s="7"/>
      <c r="C4" s="7"/>
      <c r="D4" s="7"/>
      <c r="E4" s="7"/>
      <c r="F4" s="7"/>
      <c r="G4" s="7"/>
    </row>
    <row r="5" spans="1:7" s="9" customFormat="1" ht="18" customHeight="1" x14ac:dyDescent="0.2">
      <c r="A5" s="52" t="s">
        <v>20</v>
      </c>
      <c r="B5" s="53"/>
      <c r="C5" s="53"/>
      <c r="D5" s="53"/>
      <c r="E5" s="54"/>
    </row>
    <row r="6" spans="1:7" s="9" customFormat="1" ht="17.25" customHeight="1" x14ac:dyDescent="0.2">
      <c r="A6" s="55"/>
      <c r="B6" s="56"/>
      <c r="C6" s="56"/>
      <c r="D6" s="56"/>
      <c r="E6" s="57"/>
    </row>
    <row r="7" spans="1:7" s="9" customFormat="1" ht="12.75" x14ac:dyDescent="0.2">
      <c r="A7" s="10" t="s">
        <v>18</v>
      </c>
      <c r="B7" s="67" t="s">
        <v>54</v>
      </c>
      <c r="C7" s="67"/>
      <c r="D7" s="67"/>
      <c r="E7" s="67"/>
    </row>
    <row r="8" spans="1:7" s="9" customFormat="1" ht="44.25" customHeight="1" x14ac:dyDescent="0.2">
      <c r="A8" s="11" t="s">
        <v>24</v>
      </c>
      <c r="B8" s="71" t="str">
        <f ca="1">INDIRECT("OBJETIVOS!B"&amp;MATCH(B7,OBJETIVOS!A:A,0))</f>
        <v>Gestionar las actividades administrativas, técnicas y tecnológicas tendientes al eficiente, eficaz y efectivo manejo y organización de las comunicaciones oficiales producidas y recibidas desde su origen y destino final, mediante la definición de directrices y la aplicación de metodologías para garantizar la consulta, conservación y utilización de la memoria institucional.</v>
      </c>
      <c r="C8" s="72"/>
      <c r="D8" s="72"/>
      <c r="E8" s="73"/>
    </row>
    <row r="9" spans="1:7" s="31" customFormat="1" ht="17.25" customHeight="1" x14ac:dyDescent="0.25">
      <c r="A9" s="30" t="s">
        <v>19</v>
      </c>
      <c r="B9" s="68">
        <v>44699</v>
      </c>
      <c r="C9" s="69"/>
      <c r="D9" s="69"/>
      <c r="E9" s="70"/>
    </row>
    <row r="10" spans="1:7" s="9" customFormat="1" ht="12.75" x14ac:dyDescent="0.2">
      <c r="A10" s="59" t="s">
        <v>72</v>
      </c>
      <c r="B10" s="60"/>
      <c r="C10" s="60"/>
      <c r="D10" s="60"/>
      <c r="E10" s="61"/>
    </row>
    <row r="11" spans="1:7" s="9" customFormat="1" ht="12.75" x14ac:dyDescent="0.2">
      <c r="A11" s="62"/>
      <c r="B11" s="63"/>
      <c r="C11" s="63"/>
      <c r="D11" s="63"/>
      <c r="E11" s="64"/>
    </row>
    <row r="12" spans="1:7" s="9" customFormat="1" ht="12.75" x14ac:dyDescent="0.2">
      <c r="A12" s="44" t="s">
        <v>38</v>
      </c>
      <c r="B12" s="65" t="s">
        <v>1</v>
      </c>
      <c r="C12" s="66"/>
      <c r="D12" s="44" t="s">
        <v>2</v>
      </c>
      <c r="E12" s="44" t="s">
        <v>3</v>
      </c>
    </row>
    <row r="13" spans="1:7" s="9" customFormat="1" ht="12.75" x14ac:dyDescent="0.2">
      <c r="A13" s="58" t="s">
        <v>37</v>
      </c>
      <c r="B13" s="45">
        <v>1</v>
      </c>
      <c r="C13" s="46" t="s">
        <v>73</v>
      </c>
      <c r="D13" s="45" t="s">
        <v>39</v>
      </c>
      <c r="E13" s="45" t="s">
        <v>39</v>
      </c>
    </row>
    <row r="14" spans="1:7" s="9" customFormat="1" ht="12.75" x14ac:dyDescent="0.2">
      <c r="A14" s="58"/>
      <c r="B14" s="45">
        <v>2</v>
      </c>
      <c r="C14" s="46" t="s">
        <v>74</v>
      </c>
      <c r="D14" s="45" t="s">
        <v>39</v>
      </c>
      <c r="E14" s="45"/>
    </row>
    <row r="15" spans="1:7" s="9" customFormat="1" ht="12.75" x14ac:dyDescent="0.2">
      <c r="A15" s="58"/>
      <c r="B15" s="45">
        <v>3</v>
      </c>
      <c r="C15" s="46"/>
      <c r="D15" s="45"/>
      <c r="E15" s="45"/>
    </row>
    <row r="16" spans="1:7" s="9" customFormat="1" ht="12.75" x14ac:dyDescent="0.2">
      <c r="A16" s="58"/>
      <c r="B16" s="45">
        <v>4</v>
      </c>
      <c r="C16" s="46"/>
      <c r="D16" s="45"/>
      <c r="E16" s="45"/>
    </row>
    <row r="17" spans="1:5" s="9" customFormat="1" ht="12.75" x14ac:dyDescent="0.2">
      <c r="A17" s="58"/>
      <c r="B17" s="45">
        <v>5</v>
      </c>
      <c r="C17" s="46"/>
      <c r="D17" s="45"/>
      <c r="E17" s="45"/>
    </row>
    <row r="18" spans="1:5" s="9" customFormat="1" ht="12.75" x14ac:dyDescent="0.2">
      <c r="A18" s="58"/>
      <c r="B18" s="45">
        <v>6</v>
      </c>
      <c r="C18" s="46"/>
      <c r="D18" s="45"/>
      <c r="E18" s="45"/>
    </row>
    <row r="19" spans="1:5" s="9" customFormat="1" ht="12.75" x14ac:dyDescent="0.2">
      <c r="A19" s="58"/>
      <c r="B19" s="45">
        <v>7</v>
      </c>
      <c r="C19" s="46"/>
      <c r="D19" s="45"/>
      <c r="E19" s="45"/>
    </row>
    <row r="20" spans="1:5" s="9" customFormat="1" ht="12.75" x14ac:dyDescent="0.2">
      <c r="A20" s="51" t="s">
        <v>4</v>
      </c>
      <c r="B20" s="12">
        <v>8</v>
      </c>
      <c r="C20" s="13" t="s">
        <v>115</v>
      </c>
      <c r="D20" s="12" t="s">
        <v>39</v>
      </c>
      <c r="E20" s="12"/>
    </row>
    <row r="21" spans="1:5" s="9" customFormat="1" ht="12.75" x14ac:dyDescent="0.2">
      <c r="A21" s="51"/>
      <c r="B21" s="12">
        <v>9</v>
      </c>
      <c r="C21" s="13" t="s">
        <v>117</v>
      </c>
      <c r="D21" s="12" t="s">
        <v>39</v>
      </c>
      <c r="E21" s="12"/>
    </row>
    <row r="22" spans="1:5" s="9" customFormat="1" ht="12.75" x14ac:dyDescent="0.2">
      <c r="A22" s="51"/>
      <c r="B22" s="12">
        <v>10</v>
      </c>
      <c r="C22" s="13" t="s">
        <v>116</v>
      </c>
      <c r="D22" s="12" t="s">
        <v>39</v>
      </c>
      <c r="E22" s="12"/>
    </row>
    <row r="23" spans="1:5" s="9" customFormat="1" ht="12.75" x14ac:dyDescent="0.2">
      <c r="A23" s="51"/>
      <c r="B23" s="12">
        <v>11</v>
      </c>
      <c r="C23" s="13"/>
      <c r="D23" s="12"/>
      <c r="E23" s="12"/>
    </row>
    <row r="24" spans="1:5" s="9" customFormat="1" ht="12.75" x14ac:dyDescent="0.2">
      <c r="A24" s="58" t="s">
        <v>5</v>
      </c>
      <c r="B24" s="45">
        <v>12</v>
      </c>
      <c r="C24" s="46" t="s">
        <v>83</v>
      </c>
      <c r="D24" s="45" t="s">
        <v>39</v>
      </c>
      <c r="E24" s="45" t="s">
        <v>39</v>
      </c>
    </row>
    <row r="25" spans="1:5" s="9" customFormat="1" ht="12.75" x14ac:dyDescent="0.2">
      <c r="A25" s="58"/>
      <c r="B25" s="45">
        <v>13</v>
      </c>
      <c r="C25" s="46" t="s">
        <v>87</v>
      </c>
      <c r="D25" s="45" t="s">
        <v>39</v>
      </c>
      <c r="E25" s="45" t="s">
        <v>39</v>
      </c>
    </row>
    <row r="26" spans="1:5" s="9" customFormat="1" ht="12.75" x14ac:dyDescent="0.2">
      <c r="A26" s="58"/>
      <c r="B26" s="45">
        <v>14</v>
      </c>
      <c r="C26" s="46"/>
      <c r="D26" s="45"/>
      <c r="E26" s="45"/>
    </row>
    <row r="27" spans="1:5" s="9" customFormat="1" ht="12.75" x14ac:dyDescent="0.2">
      <c r="A27" s="58"/>
      <c r="B27" s="45">
        <v>15</v>
      </c>
      <c r="C27" s="46"/>
      <c r="D27" s="45"/>
      <c r="E27" s="45"/>
    </row>
    <row r="28" spans="1:5" s="9" customFormat="1" ht="12.75" x14ac:dyDescent="0.2">
      <c r="A28" s="51" t="s">
        <v>6</v>
      </c>
      <c r="B28" s="12">
        <v>16</v>
      </c>
      <c r="C28" s="13" t="s">
        <v>145</v>
      </c>
      <c r="D28" s="12" t="s">
        <v>39</v>
      </c>
      <c r="E28" s="12"/>
    </row>
    <row r="29" spans="1:5" s="9" customFormat="1" ht="12.75" x14ac:dyDescent="0.2">
      <c r="A29" s="51"/>
      <c r="B29" s="12">
        <v>17</v>
      </c>
      <c r="C29" s="13" t="s">
        <v>119</v>
      </c>
      <c r="D29" s="12" t="s">
        <v>39</v>
      </c>
      <c r="E29" s="12"/>
    </row>
    <row r="30" spans="1:5" s="29" customFormat="1" ht="12.75" x14ac:dyDescent="0.2">
      <c r="A30" s="51"/>
      <c r="B30" s="12">
        <v>18</v>
      </c>
      <c r="C30" s="32" t="s">
        <v>84</v>
      </c>
      <c r="D30" s="33" t="s">
        <v>39</v>
      </c>
      <c r="E30" s="33"/>
    </row>
    <row r="31" spans="1:5" s="29" customFormat="1" ht="12.75" x14ac:dyDescent="0.2">
      <c r="A31" s="51"/>
      <c r="B31" s="12">
        <v>19</v>
      </c>
      <c r="C31" s="32" t="s">
        <v>118</v>
      </c>
      <c r="D31" s="33" t="s">
        <v>39</v>
      </c>
      <c r="E31" s="33"/>
    </row>
    <row r="32" spans="1:5" s="9" customFormat="1" ht="12.75" x14ac:dyDescent="0.2">
      <c r="A32" s="58" t="s">
        <v>7</v>
      </c>
      <c r="B32" s="45">
        <v>20</v>
      </c>
      <c r="C32" s="46" t="s">
        <v>88</v>
      </c>
      <c r="D32" s="45" t="s">
        <v>39</v>
      </c>
      <c r="E32" s="45" t="s">
        <v>39</v>
      </c>
    </row>
    <row r="33" spans="1:5" s="9" customFormat="1" ht="12.75" x14ac:dyDescent="0.2">
      <c r="A33" s="58"/>
      <c r="B33" s="45">
        <v>21</v>
      </c>
      <c r="C33" s="46" t="s">
        <v>89</v>
      </c>
      <c r="D33" s="47" t="s">
        <v>39</v>
      </c>
      <c r="E33" s="47" t="s">
        <v>39</v>
      </c>
    </row>
    <row r="34" spans="1:5" s="9" customFormat="1" ht="12.75" x14ac:dyDescent="0.2">
      <c r="A34" s="58"/>
      <c r="B34" s="45">
        <v>22</v>
      </c>
      <c r="C34" s="46" t="s">
        <v>120</v>
      </c>
      <c r="D34" s="47" t="s">
        <v>39</v>
      </c>
      <c r="E34" s="47"/>
    </row>
    <row r="35" spans="1:5" s="9" customFormat="1" ht="12.75" x14ac:dyDescent="0.2">
      <c r="A35" s="58"/>
      <c r="B35" s="45">
        <v>23</v>
      </c>
      <c r="C35" s="46" t="s">
        <v>91</v>
      </c>
      <c r="D35" s="47"/>
      <c r="E35" s="47" t="s">
        <v>39</v>
      </c>
    </row>
    <row r="36" spans="1:5" s="9" customFormat="1" ht="16.5" customHeight="1" x14ac:dyDescent="0.2">
      <c r="A36" s="51" t="s">
        <v>8</v>
      </c>
      <c r="B36" s="12">
        <v>24</v>
      </c>
      <c r="C36" s="13" t="s">
        <v>104</v>
      </c>
      <c r="D36" s="33" t="s">
        <v>39</v>
      </c>
      <c r="E36" s="33" t="s">
        <v>39</v>
      </c>
    </row>
    <row r="37" spans="1:5" s="9" customFormat="1" ht="12.75" x14ac:dyDescent="0.2">
      <c r="A37" s="51"/>
      <c r="B37" s="12">
        <v>25</v>
      </c>
      <c r="C37" s="13"/>
      <c r="D37" s="33"/>
      <c r="E37" s="33"/>
    </row>
    <row r="38" spans="1:5" s="9" customFormat="1" ht="12.75" x14ac:dyDescent="0.2"/>
    <row r="39" spans="1:5" s="9" customFormat="1" ht="12.75" x14ac:dyDescent="0.2"/>
    <row r="40" spans="1:5" s="9" customFormat="1" ht="12.75" x14ac:dyDescent="0.2"/>
    <row r="41" spans="1:5" s="9" customFormat="1" ht="12.75" x14ac:dyDescent="0.2"/>
    <row r="42" spans="1:5" s="9" customFormat="1" ht="12.75" x14ac:dyDescent="0.2"/>
    <row r="43" spans="1:5" s="9" customFormat="1" ht="12.75" x14ac:dyDescent="0.2"/>
    <row r="44" spans="1:5" s="9" customFormat="1" ht="12.75" x14ac:dyDescent="0.2"/>
    <row r="45" spans="1:5" s="9" customFormat="1" ht="12.75" x14ac:dyDescent="0.2"/>
    <row r="46" spans="1:5" s="9" customFormat="1" ht="12.75" x14ac:dyDescent="0.2"/>
    <row r="47" spans="1:5" s="9" customFormat="1" ht="12.75" x14ac:dyDescent="0.2"/>
    <row r="48" spans="1:5" s="9" customFormat="1" ht="12.75" x14ac:dyDescent="0.2"/>
    <row r="49" s="9" customFormat="1" ht="12.75" x14ac:dyDescent="0.2"/>
    <row r="50" s="9" customFormat="1" ht="12.75" x14ac:dyDescent="0.2"/>
    <row r="51" s="9" customFormat="1" ht="12.75" x14ac:dyDescent="0.2"/>
    <row r="52" s="9" customFormat="1" ht="12.75" x14ac:dyDescent="0.2"/>
    <row r="53" s="9" customFormat="1" ht="12.75" x14ac:dyDescent="0.2"/>
    <row r="54" s="9" customFormat="1" ht="12.75" x14ac:dyDescent="0.2"/>
    <row r="55" s="9" customFormat="1" ht="12.75" x14ac:dyDescent="0.2"/>
    <row r="56" s="9" customFormat="1" ht="12.75" x14ac:dyDescent="0.2"/>
    <row r="57" s="9" customFormat="1" ht="12.75" x14ac:dyDescent="0.2"/>
    <row r="58" s="9" customFormat="1" ht="12.75" x14ac:dyDescent="0.2"/>
    <row r="59" s="9" customFormat="1" ht="12.75" x14ac:dyDescent="0.2"/>
    <row r="60" s="9" customFormat="1" ht="12.75" x14ac:dyDescent="0.2"/>
    <row r="61" s="9" customFormat="1" ht="12.75" x14ac:dyDescent="0.2"/>
    <row r="62" s="9" customFormat="1" ht="12.75" x14ac:dyDescent="0.2"/>
    <row r="63" s="9" customFormat="1" ht="12.75" x14ac:dyDescent="0.2"/>
    <row r="64" s="9" customFormat="1" ht="12.75" x14ac:dyDescent="0.2"/>
  </sheetData>
  <mergeCells count="16">
    <mergeCell ref="D1:E2"/>
    <mergeCell ref="D3:E3"/>
    <mergeCell ref="A1:B2"/>
    <mergeCell ref="A3:B3"/>
    <mergeCell ref="A32:A35"/>
    <mergeCell ref="A36:A37"/>
    <mergeCell ref="A5:E6"/>
    <mergeCell ref="A13:A19"/>
    <mergeCell ref="A20:A23"/>
    <mergeCell ref="A24:A27"/>
    <mergeCell ref="A28:A31"/>
    <mergeCell ref="A10:E11"/>
    <mergeCell ref="B12:C12"/>
    <mergeCell ref="B7:E7"/>
    <mergeCell ref="B9:E9"/>
    <mergeCell ref="B8:E8"/>
  </mergeCells>
  <printOptions horizontalCentered="1"/>
  <pageMargins left="0.25" right="0.25" top="0.75" bottom="0.75" header="0.3" footer="0.3"/>
  <pageSetup scale="88" fitToHeight="0"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3" operator="containsText" id="{28130767-5495-4FD9-8F82-D83E127CB57F}">
            <xm:f>NOT(ISERROR(SEARCH(BASE!$A$8,H21)))</xm:f>
            <xm:f>BASE!$A$8</xm:f>
            <x14:dxf>
              <fill>
                <patternFill>
                  <bgColor rgb="FF00B050"/>
                </patternFill>
              </fill>
            </x14:dxf>
          </x14:cfRule>
          <xm:sqref>H21:H22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BASE!$A$1:$A$18</xm:f>
          </x14:formula1>
          <xm:sqref>B7:E7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1:E37"/>
  <sheetViews>
    <sheetView showGridLines="0" zoomScaleNormal="100" workbookViewId="0">
      <selection activeCell="C3" sqref="C3"/>
    </sheetView>
  </sheetViews>
  <sheetFormatPr baseColWidth="10" defaultColWidth="11.42578125" defaultRowHeight="15.75" x14ac:dyDescent="0.25"/>
  <cols>
    <col min="1" max="1" width="13.85546875" style="1" customWidth="1"/>
    <col min="2" max="2" width="8.85546875" style="1" customWidth="1"/>
    <col min="3" max="3" width="65" style="1" customWidth="1"/>
    <col min="4" max="4" width="11.28515625" style="1" customWidth="1"/>
    <col min="5" max="5" width="11" style="1" customWidth="1"/>
    <col min="6" max="16384" width="11.42578125" style="1"/>
  </cols>
  <sheetData>
    <row r="1" spans="1:5" s="4" customFormat="1" ht="29.25" customHeight="1" x14ac:dyDescent="0.25">
      <c r="A1" s="76" t="s">
        <v>28</v>
      </c>
      <c r="B1" s="76"/>
      <c r="C1" s="42" t="s">
        <v>40</v>
      </c>
      <c r="D1" s="74"/>
      <c r="E1" s="74"/>
    </row>
    <row r="2" spans="1:5" s="4" customFormat="1" ht="18.75" customHeight="1" x14ac:dyDescent="0.25">
      <c r="A2" s="76"/>
      <c r="B2" s="76"/>
      <c r="C2" s="43" t="s">
        <v>98</v>
      </c>
      <c r="D2" s="74"/>
      <c r="E2" s="74"/>
    </row>
    <row r="3" spans="1:5" s="5" customFormat="1" ht="19.5" customHeight="1" x14ac:dyDescent="0.25">
      <c r="A3" s="77" t="s">
        <v>163</v>
      </c>
      <c r="B3" s="77"/>
      <c r="C3" s="6" t="s">
        <v>167</v>
      </c>
      <c r="D3" s="77" t="s">
        <v>96</v>
      </c>
      <c r="E3" s="77"/>
    </row>
    <row r="4" spans="1:5" s="5" customFormat="1" ht="7.5" customHeight="1" x14ac:dyDescent="0.25">
      <c r="A4" s="22"/>
      <c r="B4" s="23"/>
      <c r="C4" s="24"/>
      <c r="D4" s="23"/>
      <c r="E4" s="25"/>
    </row>
    <row r="5" spans="1:5" s="9" customFormat="1" ht="18" customHeight="1" x14ac:dyDescent="0.2">
      <c r="A5" s="52" t="s">
        <v>21</v>
      </c>
      <c r="B5" s="53"/>
      <c r="C5" s="53"/>
      <c r="D5" s="53"/>
      <c r="E5" s="54"/>
    </row>
    <row r="6" spans="1:5" s="9" customFormat="1" ht="17.25" customHeight="1" x14ac:dyDescent="0.2">
      <c r="A6" s="55"/>
      <c r="B6" s="56"/>
      <c r="C6" s="56"/>
      <c r="D6" s="56"/>
      <c r="E6" s="57"/>
    </row>
    <row r="7" spans="1:5" s="9" customFormat="1" ht="12.75" x14ac:dyDescent="0.2">
      <c r="A7" s="10" t="s">
        <v>18</v>
      </c>
      <c r="B7" s="78" t="str">
        <f>'Contexto Externo'!B7:E7</f>
        <v>12. Gestión Documental</v>
      </c>
      <c r="C7" s="79"/>
      <c r="D7" s="79"/>
      <c r="E7" s="80"/>
    </row>
    <row r="8" spans="1:5" s="9" customFormat="1" ht="45" customHeight="1" x14ac:dyDescent="0.2">
      <c r="A8" s="11" t="s">
        <v>24</v>
      </c>
      <c r="B8" s="84" t="str">
        <f ca="1">'Contexto Externo'!B8:E8</f>
        <v>Gestionar las actividades administrativas, técnicas y tecnológicas tendientes al eficiente, eficaz y efectivo manejo y organización de las comunicaciones oficiales producidas y recibidas desde su origen y destino final, mediante la definición de directrices y la aplicación de metodologías para garantizar la consulta, conservación y utilización de la memoria institucional.</v>
      </c>
      <c r="C8" s="85"/>
      <c r="D8" s="85"/>
      <c r="E8" s="86"/>
    </row>
    <row r="9" spans="1:5" s="31" customFormat="1" ht="18.75" customHeight="1" x14ac:dyDescent="0.25">
      <c r="A9" s="30" t="s">
        <v>19</v>
      </c>
      <c r="B9" s="81">
        <f>'Contexto Externo'!B9:E9</f>
        <v>44699</v>
      </c>
      <c r="C9" s="82"/>
      <c r="D9" s="82"/>
      <c r="E9" s="83"/>
    </row>
    <row r="10" spans="1:5" s="9" customFormat="1" ht="10.5" customHeight="1" x14ac:dyDescent="0.2">
      <c r="A10" s="59" t="s">
        <v>9</v>
      </c>
      <c r="B10" s="60"/>
      <c r="C10" s="60"/>
      <c r="D10" s="60"/>
      <c r="E10" s="61"/>
    </row>
    <row r="11" spans="1:5" s="9" customFormat="1" ht="9.75" customHeight="1" x14ac:dyDescent="0.2">
      <c r="A11" s="62"/>
      <c r="B11" s="63"/>
      <c r="C11" s="63"/>
      <c r="D11" s="63"/>
      <c r="E11" s="64"/>
    </row>
    <row r="12" spans="1:5" s="9" customFormat="1" ht="12.75" x14ac:dyDescent="0.2">
      <c r="A12" s="44" t="s">
        <v>0</v>
      </c>
      <c r="B12" s="65" t="s">
        <v>1</v>
      </c>
      <c r="C12" s="66"/>
      <c r="D12" s="44" t="s">
        <v>16</v>
      </c>
      <c r="E12" s="44" t="s">
        <v>17</v>
      </c>
    </row>
    <row r="13" spans="1:5" s="31" customFormat="1" ht="25.5" x14ac:dyDescent="0.25">
      <c r="A13" s="90" t="s">
        <v>10</v>
      </c>
      <c r="B13" s="47">
        <v>26</v>
      </c>
      <c r="C13" s="49" t="s">
        <v>147</v>
      </c>
      <c r="D13" s="47" t="s">
        <v>39</v>
      </c>
      <c r="E13" s="47" t="s">
        <v>39</v>
      </c>
    </row>
    <row r="14" spans="1:5" s="29" customFormat="1" ht="24" customHeight="1" x14ac:dyDescent="0.2">
      <c r="A14" s="91"/>
      <c r="B14" s="47">
        <v>27</v>
      </c>
      <c r="C14" s="49" t="s">
        <v>155</v>
      </c>
      <c r="D14" s="47" t="s">
        <v>39</v>
      </c>
      <c r="E14" s="47" t="s">
        <v>39</v>
      </c>
    </row>
    <row r="15" spans="1:5" s="29" customFormat="1" ht="25.5" x14ac:dyDescent="0.2">
      <c r="A15" s="91"/>
      <c r="B15" s="47">
        <v>28</v>
      </c>
      <c r="C15" s="49" t="s">
        <v>156</v>
      </c>
      <c r="D15" s="47" t="s">
        <v>39</v>
      </c>
      <c r="E15" s="47" t="s">
        <v>39</v>
      </c>
    </row>
    <row r="16" spans="1:5" s="29" customFormat="1" ht="25.5" x14ac:dyDescent="0.2">
      <c r="A16" s="91"/>
      <c r="B16" s="47">
        <v>29</v>
      </c>
      <c r="C16" s="49" t="s">
        <v>121</v>
      </c>
      <c r="D16" s="47" t="s">
        <v>39</v>
      </c>
      <c r="E16" s="47" t="s">
        <v>39</v>
      </c>
    </row>
    <row r="17" spans="1:5" s="31" customFormat="1" ht="15" customHeight="1" x14ac:dyDescent="0.25">
      <c r="A17" s="87" t="s">
        <v>11</v>
      </c>
      <c r="B17" s="39">
        <v>30</v>
      </c>
      <c r="C17" s="32" t="s">
        <v>148</v>
      </c>
      <c r="D17" s="33" t="s">
        <v>39</v>
      </c>
      <c r="E17" s="33" t="s">
        <v>39</v>
      </c>
    </row>
    <row r="18" spans="1:5" s="31" customFormat="1" ht="15" customHeight="1" x14ac:dyDescent="0.25">
      <c r="A18" s="87"/>
      <c r="B18" s="39">
        <v>31</v>
      </c>
      <c r="C18" s="32" t="s">
        <v>77</v>
      </c>
      <c r="D18" s="33"/>
      <c r="E18" s="33" t="s">
        <v>39</v>
      </c>
    </row>
    <row r="19" spans="1:5" s="31" customFormat="1" ht="15" customHeight="1" x14ac:dyDescent="0.25">
      <c r="A19" s="87"/>
      <c r="B19" s="39">
        <v>32</v>
      </c>
      <c r="C19" s="32" t="s">
        <v>122</v>
      </c>
      <c r="D19" s="33"/>
      <c r="E19" s="33" t="s">
        <v>39</v>
      </c>
    </row>
    <row r="20" spans="1:5" s="31" customFormat="1" ht="15" customHeight="1" x14ac:dyDescent="0.25">
      <c r="A20" s="87"/>
      <c r="B20" s="39">
        <v>33</v>
      </c>
      <c r="C20" s="36" t="s">
        <v>161</v>
      </c>
      <c r="D20" s="36"/>
      <c r="E20" s="35" t="s">
        <v>39</v>
      </c>
    </row>
    <row r="21" spans="1:5" s="29" customFormat="1" ht="20.25" customHeight="1" x14ac:dyDescent="0.2">
      <c r="A21" s="88" t="s">
        <v>12</v>
      </c>
      <c r="B21" s="47">
        <v>34</v>
      </c>
      <c r="C21" s="49" t="s">
        <v>123</v>
      </c>
      <c r="D21" s="47" t="s">
        <v>39</v>
      </c>
      <c r="E21" s="47"/>
    </row>
    <row r="22" spans="1:5" s="29" customFormat="1" ht="19.5" customHeight="1" x14ac:dyDescent="0.2">
      <c r="A22" s="88"/>
      <c r="B22" s="47">
        <v>35</v>
      </c>
      <c r="C22" s="49"/>
      <c r="D22" s="47"/>
      <c r="E22" s="47"/>
    </row>
    <row r="23" spans="1:5" s="29" customFormat="1" ht="22.5" customHeight="1" x14ac:dyDescent="0.2">
      <c r="A23" s="88"/>
      <c r="B23" s="47">
        <v>36</v>
      </c>
      <c r="C23" s="49"/>
      <c r="D23" s="47"/>
      <c r="E23" s="47"/>
    </row>
    <row r="24" spans="1:5" s="29" customFormat="1" ht="20.25" customHeight="1" x14ac:dyDescent="0.2">
      <c r="A24" s="88"/>
      <c r="B24" s="47">
        <v>37</v>
      </c>
      <c r="C24" s="49"/>
      <c r="D24" s="47"/>
      <c r="E24" s="47"/>
    </row>
    <row r="25" spans="1:5" s="29" customFormat="1" ht="20.25" customHeight="1" x14ac:dyDescent="0.2">
      <c r="A25" s="89" t="s">
        <v>13</v>
      </c>
      <c r="B25" s="39">
        <v>38</v>
      </c>
      <c r="C25" s="32" t="s">
        <v>160</v>
      </c>
      <c r="D25" s="33" t="s">
        <v>90</v>
      </c>
      <c r="E25" s="33" t="s">
        <v>39</v>
      </c>
    </row>
    <row r="26" spans="1:5" s="29" customFormat="1" ht="29.25" customHeight="1" x14ac:dyDescent="0.2">
      <c r="A26" s="89"/>
      <c r="B26" s="39">
        <v>39</v>
      </c>
      <c r="C26" s="40" t="s">
        <v>149</v>
      </c>
      <c r="D26" s="41" t="s">
        <v>39</v>
      </c>
      <c r="E26" s="41" t="s">
        <v>39</v>
      </c>
    </row>
    <row r="27" spans="1:5" s="29" customFormat="1" ht="36.75" customHeight="1" x14ac:dyDescent="0.2">
      <c r="A27" s="89"/>
      <c r="B27" s="39">
        <v>40</v>
      </c>
      <c r="C27" s="40" t="s">
        <v>102</v>
      </c>
      <c r="D27" s="41"/>
      <c r="E27" s="41" t="s">
        <v>39</v>
      </c>
    </row>
    <row r="28" spans="1:5" s="29" customFormat="1" ht="18.75" customHeight="1" x14ac:dyDescent="0.2">
      <c r="A28" s="89"/>
      <c r="B28" s="39">
        <v>41</v>
      </c>
      <c r="C28" s="40" t="s">
        <v>125</v>
      </c>
      <c r="D28" s="41" t="s">
        <v>39</v>
      </c>
      <c r="E28" s="41" t="s">
        <v>39</v>
      </c>
    </row>
    <row r="29" spans="1:5" s="29" customFormat="1" ht="18.75" customHeight="1" x14ac:dyDescent="0.2">
      <c r="A29" s="89"/>
      <c r="B29" s="39">
        <v>42</v>
      </c>
      <c r="C29" s="40" t="s">
        <v>128</v>
      </c>
      <c r="D29" s="41"/>
      <c r="E29" s="41" t="s">
        <v>39</v>
      </c>
    </row>
    <row r="30" spans="1:5" s="29" customFormat="1" ht="18.75" customHeight="1" x14ac:dyDescent="0.2">
      <c r="A30" s="89"/>
      <c r="B30" s="39">
        <v>43</v>
      </c>
      <c r="C30" s="40" t="s">
        <v>124</v>
      </c>
      <c r="D30" s="41"/>
      <c r="E30" s="41" t="s">
        <v>39</v>
      </c>
    </row>
    <row r="31" spans="1:5" s="29" customFormat="1" ht="28.5" customHeight="1" x14ac:dyDescent="0.2">
      <c r="A31" s="88" t="s">
        <v>14</v>
      </c>
      <c r="B31" s="47">
        <v>44</v>
      </c>
      <c r="C31" s="49" t="s">
        <v>126</v>
      </c>
      <c r="D31" s="47" t="s">
        <v>39</v>
      </c>
      <c r="E31" s="47" t="s">
        <v>39</v>
      </c>
    </row>
    <row r="32" spans="1:5" s="29" customFormat="1" ht="19.5" customHeight="1" x14ac:dyDescent="0.2">
      <c r="A32" s="88"/>
      <c r="B32" s="47">
        <v>45</v>
      </c>
      <c r="C32" s="49" t="s">
        <v>107</v>
      </c>
      <c r="D32" s="47" t="s">
        <v>39</v>
      </c>
      <c r="E32" s="47"/>
    </row>
    <row r="33" spans="1:5" s="29" customFormat="1" ht="19.5" customHeight="1" x14ac:dyDescent="0.2">
      <c r="A33" s="88"/>
      <c r="B33" s="47">
        <v>46</v>
      </c>
      <c r="C33" s="49" t="s">
        <v>127</v>
      </c>
      <c r="D33" s="47" t="s">
        <v>39</v>
      </c>
      <c r="E33" s="47" t="s">
        <v>39</v>
      </c>
    </row>
    <row r="34" spans="1:5" s="29" customFormat="1" ht="20.25" customHeight="1" x14ac:dyDescent="0.2">
      <c r="A34" s="87" t="s">
        <v>15</v>
      </c>
      <c r="B34" s="39">
        <v>47</v>
      </c>
      <c r="C34" s="32" t="s">
        <v>92</v>
      </c>
      <c r="D34" s="33" t="s">
        <v>39</v>
      </c>
      <c r="E34" s="33" t="s">
        <v>90</v>
      </c>
    </row>
    <row r="35" spans="1:5" s="29" customFormat="1" ht="20.25" customHeight="1" x14ac:dyDescent="0.2">
      <c r="A35" s="87"/>
      <c r="B35" s="39">
        <v>48</v>
      </c>
      <c r="C35" s="32" t="s">
        <v>146</v>
      </c>
      <c r="D35" s="33" t="s">
        <v>39</v>
      </c>
      <c r="E35" s="33"/>
    </row>
    <row r="36" spans="1:5" s="29" customFormat="1" ht="19.5" customHeight="1" x14ac:dyDescent="0.2">
      <c r="A36" s="87"/>
      <c r="B36" s="39">
        <v>49</v>
      </c>
      <c r="C36" s="32"/>
      <c r="D36" s="33"/>
      <c r="E36" s="33"/>
    </row>
    <row r="37" spans="1:5" s="9" customFormat="1" ht="10.5" customHeight="1" x14ac:dyDescent="0.2"/>
  </sheetData>
  <mergeCells count="16">
    <mergeCell ref="A34:A36"/>
    <mergeCell ref="B12:C12"/>
    <mergeCell ref="A17:A20"/>
    <mergeCell ref="A21:A24"/>
    <mergeCell ref="A25:A30"/>
    <mergeCell ref="A31:A33"/>
    <mergeCell ref="A13:A16"/>
    <mergeCell ref="A1:B2"/>
    <mergeCell ref="D1:E2"/>
    <mergeCell ref="A3:B3"/>
    <mergeCell ref="D3:E3"/>
    <mergeCell ref="A10:E11"/>
    <mergeCell ref="A5:E6"/>
    <mergeCell ref="B7:E7"/>
    <mergeCell ref="B9:E9"/>
    <mergeCell ref="B8:E8"/>
  </mergeCells>
  <printOptions horizontalCentered="1"/>
  <pageMargins left="0.25" right="0.25" top="0.75" bottom="0.75" header="0.3" footer="0.3"/>
  <pageSetup scale="92" fitToHeight="0"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1:E42"/>
  <sheetViews>
    <sheetView showGridLines="0" zoomScaleNormal="100" workbookViewId="0">
      <selection activeCell="C3" sqref="C3"/>
    </sheetView>
  </sheetViews>
  <sheetFormatPr baseColWidth="10" defaultColWidth="11.42578125" defaultRowHeight="15.75" x14ac:dyDescent="0.25"/>
  <cols>
    <col min="1" max="1" width="16.140625" style="1" customWidth="1"/>
    <col min="2" max="2" width="9.140625" style="1" customWidth="1"/>
    <col min="3" max="3" width="68" style="1" customWidth="1"/>
    <col min="4" max="4" width="10.7109375" style="1" customWidth="1"/>
    <col min="5" max="5" width="11" style="1" customWidth="1"/>
    <col min="6" max="16384" width="11.42578125" style="1"/>
  </cols>
  <sheetData>
    <row r="1" spans="1:5" s="4" customFormat="1" ht="29.25" customHeight="1" x14ac:dyDescent="0.25">
      <c r="A1" s="76" t="s">
        <v>28</v>
      </c>
      <c r="B1" s="76"/>
      <c r="C1" s="48" t="s">
        <v>40</v>
      </c>
      <c r="D1" s="74"/>
      <c r="E1" s="74"/>
    </row>
    <row r="2" spans="1:5" s="4" customFormat="1" ht="18.75" customHeight="1" x14ac:dyDescent="0.25">
      <c r="A2" s="76"/>
      <c r="B2" s="76"/>
      <c r="C2" s="43" t="s">
        <v>98</v>
      </c>
      <c r="D2" s="74"/>
      <c r="E2" s="74"/>
    </row>
    <row r="3" spans="1:5" s="5" customFormat="1" ht="19.5" customHeight="1" x14ac:dyDescent="0.25">
      <c r="A3" s="77" t="s">
        <v>164</v>
      </c>
      <c r="B3" s="77"/>
      <c r="C3" s="6" t="s">
        <v>166</v>
      </c>
      <c r="D3" s="77" t="s">
        <v>96</v>
      </c>
      <c r="E3" s="77"/>
    </row>
    <row r="4" spans="1:5" s="5" customFormat="1" ht="7.5" customHeight="1" x14ac:dyDescent="0.25">
      <c r="A4" s="22"/>
      <c r="B4" s="23"/>
      <c r="C4" s="24"/>
      <c r="D4" s="23"/>
      <c r="E4" s="25"/>
    </row>
    <row r="5" spans="1:5" s="9" customFormat="1" ht="18" customHeight="1" x14ac:dyDescent="0.2">
      <c r="A5" s="52" t="s">
        <v>30</v>
      </c>
      <c r="B5" s="53"/>
      <c r="C5" s="53"/>
      <c r="D5" s="53"/>
      <c r="E5" s="54"/>
    </row>
    <row r="6" spans="1:5" s="9" customFormat="1" ht="17.25" customHeight="1" x14ac:dyDescent="0.2">
      <c r="A6" s="55"/>
      <c r="B6" s="56"/>
      <c r="C6" s="56"/>
      <c r="D6" s="56"/>
      <c r="E6" s="57"/>
    </row>
    <row r="7" spans="1:5" s="9" customFormat="1" ht="12.75" x14ac:dyDescent="0.2">
      <c r="A7" s="10" t="s">
        <v>18</v>
      </c>
      <c r="B7" s="95" t="str">
        <f>'Contexto Externo'!B7:E7</f>
        <v>12. Gestión Documental</v>
      </c>
      <c r="C7" s="95"/>
      <c r="D7" s="95"/>
      <c r="E7" s="95"/>
    </row>
    <row r="8" spans="1:5" s="9" customFormat="1" ht="47.25" customHeight="1" x14ac:dyDescent="0.2">
      <c r="A8" s="11" t="s">
        <v>24</v>
      </c>
      <c r="B8" s="84" t="str">
        <f ca="1">'Contexto Externo'!B8:E8</f>
        <v>Gestionar las actividades administrativas, técnicas y tecnológicas tendientes al eficiente, eficaz y efectivo manejo y organización de las comunicaciones oficiales producidas y recibidas desde su origen y destino final, mediante la definición de directrices y la aplicación de metodologías para garantizar la consulta, conservación y utilización de la memoria institucional.</v>
      </c>
      <c r="C8" s="85"/>
      <c r="D8" s="85"/>
      <c r="E8" s="86"/>
    </row>
    <row r="9" spans="1:5" s="29" customFormat="1" ht="14.25" customHeight="1" x14ac:dyDescent="0.2">
      <c r="A9" s="28" t="s">
        <v>19</v>
      </c>
      <c r="B9" s="96">
        <f>'Contexto Externo'!B9:E9</f>
        <v>44699</v>
      </c>
      <c r="C9" s="96"/>
      <c r="D9" s="96"/>
      <c r="E9" s="96"/>
    </row>
    <row r="10" spans="1:5" s="9" customFormat="1" ht="15.75" customHeight="1" x14ac:dyDescent="0.2">
      <c r="A10" s="59" t="s">
        <v>9</v>
      </c>
      <c r="B10" s="60"/>
      <c r="C10" s="60"/>
      <c r="D10" s="60"/>
      <c r="E10" s="61"/>
    </row>
    <row r="11" spans="1:5" s="9" customFormat="1" ht="15.75" customHeight="1" x14ac:dyDescent="0.2">
      <c r="A11" s="62"/>
      <c r="B11" s="63"/>
      <c r="C11" s="63"/>
      <c r="D11" s="63"/>
      <c r="E11" s="64"/>
    </row>
    <row r="12" spans="1:5" s="9" customFormat="1" ht="12.75" x14ac:dyDescent="0.2">
      <c r="A12" s="44" t="s">
        <v>0</v>
      </c>
      <c r="B12" s="65" t="s">
        <v>1</v>
      </c>
      <c r="C12" s="66"/>
      <c r="D12" s="44" t="s">
        <v>16</v>
      </c>
      <c r="E12" s="44" t="s">
        <v>17</v>
      </c>
    </row>
    <row r="13" spans="1:5" s="29" customFormat="1" ht="19.5" customHeight="1" x14ac:dyDescent="0.2">
      <c r="A13" s="92" t="s">
        <v>31</v>
      </c>
      <c r="B13" s="47">
        <v>50</v>
      </c>
      <c r="C13" s="49" t="s">
        <v>75</v>
      </c>
      <c r="D13" s="47" t="s">
        <v>39</v>
      </c>
      <c r="E13" s="47"/>
    </row>
    <row r="14" spans="1:5" s="29" customFormat="1" ht="15.75" customHeight="1" x14ac:dyDescent="0.2">
      <c r="A14" s="93"/>
      <c r="B14" s="47">
        <v>51</v>
      </c>
      <c r="C14" s="49" t="s">
        <v>105</v>
      </c>
      <c r="D14" s="47" t="s">
        <v>39</v>
      </c>
      <c r="E14" s="47" t="s">
        <v>39</v>
      </c>
    </row>
    <row r="15" spans="1:5" s="29" customFormat="1" ht="12.75" x14ac:dyDescent="0.2">
      <c r="A15" s="94"/>
      <c r="B15" s="47">
        <v>52</v>
      </c>
      <c r="C15" s="49"/>
      <c r="D15" s="47"/>
      <c r="E15" s="47"/>
    </row>
    <row r="16" spans="1:5" s="29" customFormat="1" ht="25.5" x14ac:dyDescent="0.2">
      <c r="A16" s="87" t="s">
        <v>32</v>
      </c>
      <c r="B16" s="39">
        <v>53</v>
      </c>
      <c r="C16" s="34" t="s">
        <v>100</v>
      </c>
      <c r="D16" s="33" t="s">
        <v>39</v>
      </c>
      <c r="E16" s="33" t="s">
        <v>39</v>
      </c>
    </row>
    <row r="17" spans="1:5" s="29" customFormat="1" ht="30" customHeight="1" x14ac:dyDescent="0.2">
      <c r="A17" s="87"/>
      <c r="B17" s="39">
        <v>54</v>
      </c>
      <c r="C17" s="34" t="s">
        <v>101</v>
      </c>
      <c r="D17" s="33" t="s">
        <v>39</v>
      </c>
      <c r="E17" s="33" t="s">
        <v>39</v>
      </c>
    </row>
    <row r="18" spans="1:5" s="29" customFormat="1" ht="23.25" customHeight="1" x14ac:dyDescent="0.2">
      <c r="A18" s="87"/>
      <c r="B18" s="39">
        <v>55</v>
      </c>
      <c r="C18" s="34" t="s">
        <v>131</v>
      </c>
      <c r="D18" s="33" t="s">
        <v>39</v>
      </c>
      <c r="E18" s="33" t="s">
        <v>39</v>
      </c>
    </row>
    <row r="19" spans="1:5" s="29" customFormat="1" ht="23.25" customHeight="1" x14ac:dyDescent="0.2">
      <c r="A19" s="87"/>
      <c r="B19" s="39">
        <v>56</v>
      </c>
      <c r="C19" s="34" t="s">
        <v>159</v>
      </c>
      <c r="D19" s="33" t="s">
        <v>39</v>
      </c>
      <c r="E19" s="33" t="s">
        <v>39</v>
      </c>
    </row>
    <row r="20" spans="1:5" s="29" customFormat="1" ht="19.5" customHeight="1" x14ac:dyDescent="0.2">
      <c r="A20" s="87"/>
      <c r="B20" s="39">
        <v>57</v>
      </c>
      <c r="C20" s="34" t="s">
        <v>114</v>
      </c>
      <c r="D20" s="33" t="s">
        <v>39</v>
      </c>
      <c r="E20" s="33" t="s">
        <v>39</v>
      </c>
    </row>
    <row r="21" spans="1:5" s="29" customFormat="1" ht="27.75" customHeight="1" x14ac:dyDescent="0.2">
      <c r="A21" s="88" t="s">
        <v>33</v>
      </c>
      <c r="B21" s="47">
        <v>58</v>
      </c>
      <c r="C21" s="50" t="s">
        <v>103</v>
      </c>
      <c r="D21" s="47" t="s">
        <v>39</v>
      </c>
      <c r="E21" s="47"/>
    </row>
    <row r="22" spans="1:5" s="29" customFormat="1" ht="31.5" customHeight="1" x14ac:dyDescent="0.2">
      <c r="A22" s="88"/>
      <c r="B22" s="47">
        <v>59</v>
      </c>
      <c r="C22" s="49" t="s">
        <v>150</v>
      </c>
      <c r="D22" s="47" t="s">
        <v>39</v>
      </c>
      <c r="E22" s="47" t="s">
        <v>39</v>
      </c>
    </row>
    <row r="23" spans="1:5" s="29" customFormat="1" ht="18" customHeight="1" x14ac:dyDescent="0.2">
      <c r="A23" s="88"/>
      <c r="B23" s="47">
        <v>60</v>
      </c>
      <c r="C23" s="49" t="s">
        <v>129</v>
      </c>
      <c r="D23" s="47" t="s">
        <v>39</v>
      </c>
      <c r="E23" s="47" t="s">
        <v>39</v>
      </c>
    </row>
    <row r="24" spans="1:5" s="29" customFormat="1" ht="28.5" customHeight="1" x14ac:dyDescent="0.2">
      <c r="A24" s="87" t="s">
        <v>34</v>
      </c>
      <c r="B24" s="39">
        <v>61</v>
      </c>
      <c r="C24" s="32" t="s">
        <v>93</v>
      </c>
      <c r="D24" s="33" t="s">
        <v>39</v>
      </c>
      <c r="E24" s="33" t="s">
        <v>39</v>
      </c>
    </row>
    <row r="25" spans="1:5" s="31" customFormat="1" ht="18.75" customHeight="1" x14ac:dyDescent="0.25">
      <c r="A25" s="87"/>
      <c r="B25" s="39">
        <v>62</v>
      </c>
      <c r="C25" s="36" t="s">
        <v>130</v>
      </c>
      <c r="D25" s="35" t="s">
        <v>39</v>
      </c>
      <c r="E25" s="35"/>
    </row>
    <row r="26" spans="1:5" s="29" customFormat="1" ht="28.5" customHeight="1" x14ac:dyDescent="0.2">
      <c r="A26" s="88" t="s">
        <v>35</v>
      </c>
      <c r="B26" s="47">
        <v>63</v>
      </c>
      <c r="C26" s="50" t="s">
        <v>94</v>
      </c>
      <c r="D26" s="47" t="s">
        <v>39</v>
      </c>
      <c r="E26" s="47" t="s">
        <v>39</v>
      </c>
    </row>
    <row r="27" spans="1:5" s="29" customFormat="1" ht="20.25" customHeight="1" x14ac:dyDescent="0.2">
      <c r="A27" s="88"/>
      <c r="B27" s="47">
        <v>64</v>
      </c>
      <c r="C27" s="50" t="s">
        <v>78</v>
      </c>
      <c r="D27" s="47"/>
      <c r="E27" s="47" t="s">
        <v>39</v>
      </c>
    </row>
    <row r="28" spans="1:5" s="29" customFormat="1" ht="24.75" customHeight="1" x14ac:dyDescent="0.2">
      <c r="A28" s="88"/>
      <c r="B28" s="47">
        <v>65</v>
      </c>
      <c r="C28" s="50"/>
      <c r="D28" s="47"/>
      <c r="E28" s="47"/>
    </row>
    <row r="29" spans="1:5" s="29" customFormat="1" ht="18.75" customHeight="1" x14ac:dyDescent="0.2">
      <c r="A29" s="88"/>
      <c r="B29" s="47">
        <v>66</v>
      </c>
      <c r="C29" s="49"/>
      <c r="D29" s="47"/>
      <c r="E29" s="47"/>
    </row>
    <row r="30" spans="1:5" s="29" customFormat="1" ht="17.25" customHeight="1" x14ac:dyDescent="0.2">
      <c r="A30" s="87" t="s">
        <v>36</v>
      </c>
      <c r="B30" s="39">
        <v>67</v>
      </c>
      <c r="C30" s="32" t="s">
        <v>106</v>
      </c>
      <c r="D30" s="33" t="s">
        <v>39</v>
      </c>
      <c r="E30" s="33"/>
    </row>
    <row r="31" spans="1:5" s="29" customFormat="1" ht="12.75" x14ac:dyDescent="0.2">
      <c r="A31" s="87"/>
      <c r="B31" s="39">
        <v>68</v>
      </c>
      <c r="C31" s="32"/>
      <c r="D31" s="33"/>
      <c r="E31" s="33"/>
    </row>
    <row r="32" spans="1:5" s="29" customFormat="1" ht="12.75" x14ac:dyDescent="0.2">
      <c r="A32" s="87"/>
      <c r="B32" s="39">
        <v>69</v>
      </c>
      <c r="C32" s="32"/>
      <c r="D32" s="33"/>
      <c r="E32" s="33"/>
    </row>
    <row r="33" s="9" customFormat="1" ht="12.75" x14ac:dyDescent="0.2"/>
    <row r="34" s="9" customFormat="1" ht="12.75" x14ac:dyDescent="0.2"/>
    <row r="35" s="9" customFormat="1" ht="12.75" x14ac:dyDescent="0.2"/>
    <row r="36" s="9" customFormat="1" ht="12.75" x14ac:dyDescent="0.2"/>
    <row r="37" s="9" customFormat="1" ht="12.75" x14ac:dyDescent="0.2"/>
    <row r="38" s="9" customFormat="1" ht="12.75" x14ac:dyDescent="0.2"/>
    <row r="39" s="9" customFormat="1" ht="12.75" x14ac:dyDescent="0.2"/>
    <row r="40" s="9" customFormat="1" ht="12.75" x14ac:dyDescent="0.2"/>
    <row r="41" s="9" customFormat="1" ht="12.75" x14ac:dyDescent="0.2"/>
    <row r="42" s="9" customFormat="1" ht="12.75" x14ac:dyDescent="0.2"/>
  </sheetData>
  <mergeCells count="16">
    <mergeCell ref="A1:B2"/>
    <mergeCell ref="D1:E2"/>
    <mergeCell ref="A3:B3"/>
    <mergeCell ref="D3:E3"/>
    <mergeCell ref="A30:A32"/>
    <mergeCell ref="B12:C12"/>
    <mergeCell ref="A13:A15"/>
    <mergeCell ref="A16:A20"/>
    <mergeCell ref="A21:A23"/>
    <mergeCell ref="A24:A25"/>
    <mergeCell ref="A26:A29"/>
    <mergeCell ref="A10:E11"/>
    <mergeCell ref="A5:E6"/>
    <mergeCell ref="B7:E7"/>
    <mergeCell ref="B8:E8"/>
    <mergeCell ref="B9:E9"/>
  </mergeCells>
  <printOptions horizontalCentered="1"/>
  <pageMargins left="0.70866141732283472" right="0.70866141732283472" top="0.74803149606299213" bottom="0.74803149606299213" header="0.31496062992125984" footer="0.31496062992125984"/>
  <pageSetup scale="78" fitToHeight="0"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7"/>
  <sheetViews>
    <sheetView showGridLines="0" topLeftCell="A34" zoomScaleNormal="100" workbookViewId="0">
      <selection activeCell="C10" sqref="C10:G11"/>
    </sheetView>
  </sheetViews>
  <sheetFormatPr baseColWidth="10" defaultColWidth="11.42578125" defaultRowHeight="15" x14ac:dyDescent="0.25"/>
  <cols>
    <col min="1" max="1" width="12" style="2" customWidth="1"/>
    <col min="2" max="2" width="19.5703125" style="26" customWidth="1"/>
    <col min="3" max="3" width="11.42578125" style="2"/>
    <col min="4" max="4" width="19.28515625" style="2" customWidth="1"/>
    <col min="5" max="5" width="30.42578125" style="2" customWidth="1"/>
    <col min="6" max="6" width="12.5703125" style="2" customWidth="1"/>
    <col min="7" max="7" width="14.7109375" style="2" customWidth="1"/>
    <col min="8" max="16384" width="11.42578125" style="2"/>
  </cols>
  <sheetData>
    <row r="1" spans="1:7" s="4" customFormat="1" ht="29.25" customHeight="1" x14ac:dyDescent="0.25">
      <c r="A1" s="76" t="s">
        <v>28</v>
      </c>
      <c r="B1" s="76"/>
      <c r="C1" s="102" t="s">
        <v>40</v>
      </c>
      <c r="D1" s="103"/>
      <c r="E1" s="104"/>
      <c r="F1" s="74"/>
      <c r="G1" s="74"/>
    </row>
    <row r="2" spans="1:7" s="4" customFormat="1" ht="18.75" customHeight="1" x14ac:dyDescent="0.25">
      <c r="A2" s="76"/>
      <c r="B2" s="76"/>
      <c r="C2" s="105" t="s">
        <v>98</v>
      </c>
      <c r="D2" s="105"/>
      <c r="E2" s="105"/>
      <c r="F2" s="74"/>
      <c r="G2" s="74"/>
    </row>
    <row r="3" spans="1:7" s="5" customFormat="1" ht="19.5" customHeight="1" x14ac:dyDescent="0.25">
      <c r="A3" s="77" t="s">
        <v>164</v>
      </c>
      <c r="B3" s="77"/>
      <c r="C3" s="106" t="s">
        <v>165</v>
      </c>
      <c r="D3" s="106"/>
      <c r="E3" s="106"/>
      <c r="F3" s="77" t="s">
        <v>97</v>
      </c>
      <c r="G3" s="77"/>
    </row>
    <row r="4" spans="1:7" s="5" customFormat="1" ht="7.5" customHeight="1" x14ac:dyDescent="0.25">
      <c r="A4" s="22"/>
      <c r="B4" s="27"/>
      <c r="C4" s="24"/>
      <c r="D4" s="23"/>
      <c r="E4" s="25"/>
    </row>
    <row r="5" spans="1:7" s="9" customFormat="1" ht="15" customHeight="1" x14ac:dyDescent="0.2">
      <c r="A5" s="101" t="s">
        <v>22</v>
      </c>
      <c r="B5" s="101"/>
      <c r="C5" s="101"/>
      <c r="D5" s="101"/>
      <c r="E5" s="101"/>
      <c r="F5" s="101"/>
      <c r="G5" s="101"/>
    </row>
    <row r="6" spans="1:7" s="9" customFormat="1" ht="15" customHeight="1" x14ac:dyDescent="0.2">
      <c r="A6" s="101"/>
      <c r="B6" s="101"/>
      <c r="C6" s="101"/>
      <c r="D6" s="101"/>
      <c r="E6" s="101"/>
      <c r="F6" s="101"/>
      <c r="G6" s="101"/>
    </row>
    <row r="7" spans="1:7" s="9" customFormat="1" ht="12.75" x14ac:dyDescent="0.2">
      <c r="A7" s="10" t="s">
        <v>18</v>
      </c>
      <c r="B7" s="95" t="str">
        <f>'Contexto Externo'!B7:E7</f>
        <v>12. Gestión Documental</v>
      </c>
      <c r="C7" s="95"/>
      <c r="D7" s="95"/>
      <c r="E7" s="95"/>
      <c r="F7" s="95"/>
      <c r="G7" s="95"/>
    </row>
    <row r="8" spans="1:7" s="9" customFormat="1" ht="40.5" customHeight="1" x14ac:dyDescent="0.2">
      <c r="A8" s="11" t="s">
        <v>24</v>
      </c>
      <c r="B8" s="107" t="str">
        <f ca="1">'Contexto Externo'!B8:E8</f>
        <v>Gestionar las actividades administrativas, técnicas y tecnológicas tendientes al eficiente, eficaz y efectivo manejo y organización de las comunicaciones oficiales producidas y recibidas desde su origen y destino final, mediante la definición de directrices y la aplicación de metodologías para garantizar la consulta, conservación y utilización de la memoria institucional.</v>
      </c>
      <c r="C8" s="107"/>
      <c r="D8" s="107"/>
      <c r="E8" s="107"/>
      <c r="F8" s="107"/>
      <c r="G8" s="107"/>
    </row>
    <row r="9" spans="1:7" s="29" customFormat="1" ht="14.25" customHeight="1" x14ac:dyDescent="0.2">
      <c r="A9" s="28" t="s">
        <v>19</v>
      </c>
      <c r="B9" s="96">
        <f>'Contexto Externo'!B9:E9</f>
        <v>44699</v>
      </c>
      <c r="C9" s="96"/>
      <c r="D9" s="96"/>
      <c r="E9" s="96"/>
      <c r="F9" s="96"/>
      <c r="G9" s="96"/>
    </row>
    <row r="10" spans="1:7" s="9" customFormat="1" ht="15.75" customHeight="1" x14ac:dyDescent="0.2">
      <c r="A10" s="97" t="s">
        <v>76</v>
      </c>
      <c r="B10" s="98"/>
      <c r="C10" s="108" t="s">
        <v>29</v>
      </c>
      <c r="D10" s="98"/>
      <c r="E10" s="98"/>
      <c r="F10" s="98"/>
      <c r="G10" s="109"/>
    </row>
    <row r="11" spans="1:7" s="9" customFormat="1" ht="16.5" customHeight="1" x14ac:dyDescent="0.2">
      <c r="A11" s="99"/>
      <c r="B11" s="100"/>
      <c r="C11" s="99"/>
      <c r="D11" s="100"/>
      <c r="E11" s="100"/>
      <c r="F11" s="100"/>
      <c r="G11" s="110"/>
    </row>
    <row r="12" spans="1:7" s="31" customFormat="1" ht="45.75" customHeight="1" x14ac:dyDescent="0.25">
      <c r="A12" s="38">
        <v>1</v>
      </c>
      <c r="B12" s="33" t="s">
        <v>111</v>
      </c>
      <c r="C12" s="111" t="s">
        <v>132</v>
      </c>
      <c r="D12" s="112"/>
      <c r="E12" s="112"/>
      <c r="F12" s="112"/>
      <c r="G12" s="113"/>
    </row>
    <row r="13" spans="1:7" s="29" customFormat="1" ht="51" customHeight="1" x14ac:dyDescent="0.2">
      <c r="A13" s="35">
        <v>2</v>
      </c>
      <c r="B13" s="33" t="s">
        <v>79</v>
      </c>
      <c r="C13" s="111" t="s">
        <v>86</v>
      </c>
      <c r="D13" s="114"/>
      <c r="E13" s="114"/>
      <c r="F13" s="114"/>
      <c r="G13" s="115"/>
    </row>
    <row r="14" spans="1:7" s="29" customFormat="1" ht="66" customHeight="1" x14ac:dyDescent="0.2">
      <c r="A14" s="38">
        <v>3</v>
      </c>
      <c r="B14" s="33" t="s">
        <v>135</v>
      </c>
      <c r="C14" s="111" t="s">
        <v>134</v>
      </c>
      <c r="D14" s="114"/>
      <c r="E14" s="114"/>
      <c r="F14" s="114"/>
      <c r="G14" s="115"/>
    </row>
    <row r="15" spans="1:7" s="29" customFormat="1" ht="57.75" customHeight="1" x14ac:dyDescent="0.2">
      <c r="A15" s="35">
        <v>4</v>
      </c>
      <c r="B15" s="33" t="s">
        <v>80</v>
      </c>
      <c r="C15" s="111" t="s">
        <v>85</v>
      </c>
      <c r="D15" s="114"/>
      <c r="E15" s="114"/>
      <c r="F15" s="114"/>
      <c r="G15" s="115"/>
    </row>
    <row r="16" spans="1:7" s="29" customFormat="1" ht="74.25" customHeight="1" x14ac:dyDescent="0.2">
      <c r="A16" s="38">
        <v>5</v>
      </c>
      <c r="B16" s="33" t="s">
        <v>82</v>
      </c>
      <c r="C16" s="111" t="s">
        <v>151</v>
      </c>
      <c r="D16" s="114"/>
      <c r="E16" s="114"/>
      <c r="F16" s="114"/>
      <c r="G16" s="115"/>
    </row>
    <row r="17" spans="1:7" s="29" customFormat="1" ht="30" customHeight="1" x14ac:dyDescent="0.2">
      <c r="A17" s="35">
        <v>6</v>
      </c>
      <c r="B17" s="33" t="s">
        <v>109</v>
      </c>
      <c r="C17" s="111" t="s">
        <v>133</v>
      </c>
      <c r="D17" s="114"/>
      <c r="E17" s="114"/>
      <c r="F17" s="114"/>
      <c r="G17" s="115"/>
    </row>
    <row r="18" spans="1:7" s="29" customFormat="1" ht="42" customHeight="1" x14ac:dyDescent="0.2">
      <c r="A18" s="38">
        <v>7</v>
      </c>
      <c r="B18" s="33" t="s">
        <v>138</v>
      </c>
      <c r="C18" s="111" t="s">
        <v>152</v>
      </c>
      <c r="D18" s="114"/>
      <c r="E18" s="114"/>
      <c r="F18" s="114"/>
      <c r="G18" s="115"/>
    </row>
    <row r="19" spans="1:7" s="29" customFormat="1" ht="63" customHeight="1" x14ac:dyDescent="0.2">
      <c r="A19" s="35">
        <v>8</v>
      </c>
      <c r="B19" s="33" t="s">
        <v>139</v>
      </c>
      <c r="C19" s="111" t="s">
        <v>140</v>
      </c>
      <c r="D19" s="114"/>
      <c r="E19" s="114"/>
      <c r="F19" s="114"/>
      <c r="G19" s="115"/>
    </row>
    <row r="20" spans="1:7" s="29" customFormat="1" ht="41.25" customHeight="1" x14ac:dyDescent="0.2">
      <c r="A20" s="38">
        <v>9</v>
      </c>
      <c r="B20" s="33" t="s">
        <v>110</v>
      </c>
      <c r="C20" s="111" t="s">
        <v>153</v>
      </c>
      <c r="D20" s="114"/>
      <c r="E20" s="114"/>
      <c r="F20" s="114"/>
      <c r="G20" s="115"/>
    </row>
    <row r="21" spans="1:7" s="29" customFormat="1" ht="21.75" customHeight="1" x14ac:dyDescent="0.2">
      <c r="A21" s="35">
        <v>10</v>
      </c>
      <c r="B21" s="33" t="s">
        <v>142</v>
      </c>
      <c r="C21" s="111" t="s">
        <v>143</v>
      </c>
      <c r="D21" s="114"/>
      <c r="E21" s="114"/>
      <c r="F21" s="114"/>
      <c r="G21" s="115"/>
    </row>
    <row r="22" spans="1:7" s="29" customFormat="1" ht="54.75" customHeight="1" x14ac:dyDescent="0.2">
      <c r="A22" s="38">
        <v>11</v>
      </c>
      <c r="B22" s="33" t="s">
        <v>81</v>
      </c>
      <c r="C22" s="111" t="s">
        <v>108</v>
      </c>
      <c r="D22" s="114"/>
      <c r="E22" s="114"/>
      <c r="F22" s="114"/>
      <c r="G22" s="115"/>
    </row>
    <row r="23" spans="1:7" s="29" customFormat="1" ht="52.5" customHeight="1" x14ac:dyDescent="0.2">
      <c r="A23" s="35">
        <v>12</v>
      </c>
      <c r="B23" s="33" t="s">
        <v>113</v>
      </c>
      <c r="C23" s="111" t="s">
        <v>136</v>
      </c>
      <c r="D23" s="114"/>
      <c r="E23" s="114"/>
      <c r="F23" s="114"/>
      <c r="G23" s="115"/>
    </row>
    <row r="24" spans="1:7" s="29" customFormat="1" ht="63.75" customHeight="1" x14ac:dyDescent="0.2">
      <c r="A24" s="38">
        <v>13</v>
      </c>
      <c r="B24" s="33" t="s">
        <v>158</v>
      </c>
      <c r="C24" s="111" t="s">
        <v>137</v>
      </c>
      <c r="D24" s="114"/>
      <c r="E24" s="114"/>
      <c r="F24" s="114"/>
      <c r="G24" s="115"/>
    </row>
    <row r="25" spans="1:7" s="29" customFormat="1" ht="36" customHeight="1" x14ac:dyDescent="0.2">
      <c r="A25" s="35">
        <v>14</v>
      </c>
      <c r="B25" s="33" t="s">
        <v>157</v>
      </c>
      <c r="C25" s="111" t="s">
        <v>141</v>
      </c>
      <c r="D25" s="114"/>
      <c r="E25" s="114"/>
      <c r="F25" s="114"/>
      <c r="G25" s="115"/>
    </row>
    <row r="26" spans="1:7" s="29" customFormat="1" ht="100.5" customHeight="1" x14ac:dyDescent="0.2">
      <c r="A26" s="38">
        <v>15</v>
      </c>
      <c r="B26" s="33" t="s">
        <v>112</v>
      </c>
      <c r="C26" s="111" t="s">
        <v>154</v>
      </c>
      <c r="D26" s="114"/>
      <c r="E26" s="114"/>
      <c r="F26" s="114"/>
      <c r="G26" s="115"/>
    </row>
    <row r="27" spans="1:7" ht="21" customHeight="1" x14ac:dyDescent="0.25">
      <c r="A27" s="35">
        <v>16</v>
      </c>
      <c r="B27" s="37" t="s">
        <v>144</v>
      </c>
      <c r="C27" s="111" t="s">
        <v>141</v>
      </c>
      <c r="D27" s="114"/>
      <c r="E27" s="114"/>
      <c r="F27" s="114"/>
      <c r="G27" s="115"/>
    </row>
  </sheetData>
  <mergeCells count="29">
    <mergeCell ref="C27:G27"/>
    <mergeCell ref="C26:G26"/>
    <mergeCell ref="C25:G25"/>
    <mergeCell ref="C24:G24"/>
    <mergeCell ref="C13:G13"/>
    <mergeCell ref="C12:G12"/>
    <mergeCell ref="C23:G23"/>
    <mergeCell ref="C14:G14"/>
    <mergeCell ref="C15:G15"/>
    <mergeCell ref="C22:G22"/>
    <mergeCell ref="C16:G16"/>
    <mergeCell ref="C20:G20"/>
    <mergeCell ref="C17:G17"/>
    <mergeCell ref="C18:G18"/>
    <mergeCell ref="C19:G19"/>
    <mergeCell ref="C21:G21"/>
    <mergeCell ref="A10:B11"/>
    <mergeCell ref="A5:G6"/>
    <mergeCell ref="A1:B2"/>
    <mergeCell ref="F1:G2"/>
    <mergeCell ref="A3:B3"/>
    <mergeCell ref="F3:G3"/>
    <mergeCell ref="C1:E1"/>
    <mergeCell ref="C2:E2"/>
    <mergeCell ref="C3:E3"/>
    <mergeCell ref="B7:G7"/>
    <mergeCell ref="B8:G8"/>
    <mergeCell ref="B9:G9"/>
    <mergeCell ref="C10:G11"/>
  </mergeCells>
  <printOptions horizontalCentered="1"/>
  <pageMargins left="0.25" right="0.25" top="0.75" bottom="0.75" header="0.3" footer="0.3"/>
  <pageSetup scale="84"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8"/>
  <sheetViews>
    <sheetView showGridLines="0" workbookViewId="0">
      <selection activeCell="G7" sqref="G7"/>
    </sheetView>
  </sheetViews>
  <sheetFormatPr baseColWidth="10" defaultRowHeight="12.75" x14ac:dyDescent="0.2"/>
  <cols>
    <col min="1" max="1" width="84.5703125" style="18" customWidth="1"/>
    <col min="2" max="16384" width="11.42578125" style="3"/>
  </cols>
  <sheetData>
    <row r="1" spans="1:1" x14ac:dyDescent="0.2">
      <c r="A1" s="18" t="s">
        <v>25</v>
      </c>
    </row>
    <row r="2" spans="1:1" x14ac:dyDescent="0.2">
      <c r="A2" s="18" t="s">
        <v>26</v>
      </c>
    </row>
    <row r="3" spans="1:1" x14ac:dyDescent="0.2">
      <c r="A3" s="18" t="s">
        <v>41</v>
      </c>
    </row>
    <row r="4" spans="1:1" x14ac:dyDescent="0.2">
      <c r="A4" s="18" t="s">
        <v>42</v>
      </c>
    </row>
    <row r="5" spans="1:1" x14ac:dyDescent="0.2">
      <c r="A5" s="18" t="s">
        <v>43</v>
      </c>
    </row>
    <row r="6" spans="1:1" x14ac:dyDescent="0.2">
      <c r="A6" s="18" t="s">
        <v>44</v>
      </c>
    </row>
    <row r="7" spans="1:1" x14ac:dyDescent="0.2">
      <c r="A7" s="18" t="s">
        <v>45</v>
      </c>
    </row>
    <row r="8" spans="1:1" x14ac:dyDescent="0.2">
      <c r="A8" s="18" t="s">
        <v>46</v>
      </c>
    </row>
    <row r="9" spans="1:1" x14ac:dyDescent="0.2">
      <c r="A9" s="18" t="s">
        <v>47</v>
      </c>
    </row>
    <row r="10" spans="1:1" x14ac:dyDescent="0.2">
      <c r="A10" s="18" t="s">
        <v>48</v>
      </c>
    </row>
    <row r="11" spans="1:1" x14ac:dyDescent="0.2">
      <c r="A11" s="18" t="s">
        <v>49</v>
      </c>
    </row>
    <row r="12" spans="1:1" x14ac:dyDescent="0.2">
      <c r="A12" s="18" t="s">
        <v>54</v>
      </c>
    </row>
    <row r="13" spans="1:1" x14ac:dyDescent="0.2">
      <c r="A13" s="18" t="s">
        <v>52</v>
      </c>
    </row>
    <row r="14" spans="1:1" x14ac:dyDescent="0.2">
      <c r="A14" s="18" t="s">
        <v>53</v>
      </c>
    </row>
    <row r="15" spans="1:1" x14ac:dyDescent="0.2">
      <c r="A15" s="18" t="s">
        <v>55</v>
      </c>
    </row>
    <row r="16" spans="1:1" x14ac:dyDescent="0.2">
      <c r="A16" s="18" t="s">
        <v>56</v>
      </c>
    </row>
    <row r="17" spans="1:1" x14ac:dyDescent="0.2">
      <c r="A17" s="18" t="s">
        <v>50</v>
      </c>
    </row>
    <row r="18" spans="1:1" x14ac:dyDescent="0.2">
      <c r="A18" s="18" t="s">
        <v>51</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20"/>
  <sheetViews>
    <sheetView showGridLines="0" topLeftCell="A12" zoomScaleNormal="100" workbookViewId="0">
      <selection activeCell="B13" sqref="B13"/>
    </sheetView>
  </sheetViews>
  <sheetFormatPr baseColWidth="10" defaultColWidth="11.42578125" defaultRowHeight="12.75" x14ac:dyDescent="0.2"/>
  <cols>
    <col min="1" max="1" width="25.7109375" style="19" customWidth="1"/>
    <col min="2" max="2" width="94.28515625" style="3" customWidth="1"/>
    <col min="3" max="16384" width="11.42578125" style="3"/>
  </cols>
  <sheetData>
    <row r="2" spans="1:3" ht="57" customHeight="1" x14ac:dyDescent="0.2">
      <c r="A2" s="20" t="s">
        <v>25</v>
      </c>
      <c r="B2" s="16" t="s">
        <v>57</v>
      </c>
      <c r="C2" s="14"/>
    </row>
    <row r="3" spans="1:3" s="15" customFormat="1" ht="57" customHeight="1" x14ac:dyDescent="0.2">
      <c r="A3" s="20" t="s">
        <v>26</v>
      </c>
      <c r="B3" s="16" t="s">
        <v>58</v>
      </c>
      <c r="C3" s="14"/>
    </row>
    <row r="4" spans="1:3" ht="57" customHeight="1" x14ac:dyDescent="0.2">
      <c r="A4" s="20" t="s">
        <v>41</v>
      </c>
      <c r="B4" s="16" t="s">
        <v>59</v>
      </c>
      <c r="C4" s="14"/>
    </row>
    <row r="5" spans="1:3" ht="57" customHeight="1" x14ac:dyDescent="0.2">
      <c r="A5" s="20" t="s">
        <v>42</v>
      </c>
      <c r="B5" s="16" t="s">
        <v>67</v>
      </c>
      <c r="C5" s="14"/>
    </row>
    <row r="6" spans="1:3" ht="45" customHeight="1" x14ac:dyDescent="0.2">
      <c r="A6" s="20" t="s">
        <v>43</v>
      </c>
      <c r="B6" s="16" t="s">
        <v>60</v>
      </c>
      <c r="C6" s="14"/>
    </row>
    <row r="7" spans="1:3" ht="57" customHeight="1" x14ac:dyDescent="0.2">
      <c r="A7" s="20" t="s">
        <v>44</v>
      </c>
      <c r="B7" s="16" t="s">
        <v>61</v>
      </c>
      <c r="C7" s="14"/>
    </row>
    <row r="8" spans="1:3" ht="57" customHeight="1" x14ac:dyDescent="0.2">
      <c r="A8" s="20" t="s">
        <v>45</v>
      </c>
      <c r="B8" s="17" t="s">
        <v>62</v>
      </c>
      <c r="C8" s="14"/>
    </row>
    <row r="9" spans="1:3" ht="57" customHeight="1" x14ac:dyDescent="0.2">
      <c r="A9" s="20" t="s">
        <v>46</v>
      </c>
      <c r="B9" s="16" t="s">
        <v>63</v>
      </c>
      <c r="C9" s="14"/>
    </row>
    <row r="10" spans="1:3" ht="57" customHeight="1" x14ac:dyDescent="0.2">
      <c r="A10" s="20" t="s">
        <v>47</v>
      </c>
      <c r="B10" s="16" t="s">
        <v>64</v>
      </c>
      <c r="C10" s="14"/>
    </row>
    <row r="11" spans="1:3" ht="57" customHeight="1" x14ac:dyDescent="0.2">
      <c r="A11" s="20" t="s">
        <v>48</v>
      </c>
      <c r="B11" s="16" t="s">
        <v>65</v>
      </c>
      <c r="C11" s="14"/>
    </row>
    <row r="12" spans="1:3" ht="57" customHeight="1" x14ac:dyDescent="0.2">
      <c r="A12" s="20" t="s">
        <v>49</v>
      </c>
      <c r="B12" s="16" t="s">
        <v>27</v>
      </c>
      <c r="C12" s="14"/>
    </row>
    <row r="13" spans="1:3" ht="57" customHeight="1" x14ac:dyDescent="0.2">
      <c r="A13" s="20" t="s">
        <v>54</v>
      </c>
      <c r="B13" s="16" t="s">
        <v>99</v>
      </c>
      <c r="C13" s="14"/>
    </row>
    <row r="14" spans="1:3" ht="72.75" customHeight="1" x14ac:dyDescent="0.2">
      <c r="A14" s="20" t="s">
        <v>52</v>
      </c>
      <c r="B14" s="16" t="s">
        <v>68</v>
      </c>
      <c r="C14" s="14"/>
    </row>
    <row r="15" spans="1:3" ht="57" customHeight="1" x14ac:dyDescent="0.2">
      <c r="A15" s="20" t="s">
        <v>53</v>
      </c>
      <c r="B15" s="16" t="s">
        <v>69</v>
      </c>
      <c r="C15" s="14"/>
    </row>
    <row r="16" spans="1:3" ht="57" customHeight="1" x14ac:dyDescent="0.2">
      <c r="A16" s="20" t="s">
        <v>55</v>
      </c>
      <c r="B16" s="16" t="s">
        <v>70</v>
      </c>
      <c r="C16" s="14"/>
    </row>
    <row r="17" spans="1:3" ht="57" customHeight="1" x14ac:dyDescent="0.2">
      <c r="A17" s="20" t="s">
        <v>56</v>
      </c>
      <c r="B17" s="16" t="s">
        <v>66</v>
      </c>
      <c r="C17" s="14"/>
    </row>
    <row r="18" spans="1:3" ht="57" customHeight="1" x14ac:dyDescent="0.2">
      <c r="A18" s="20" t="s">
        <v>50</v>
      </c>
      <c r="B18" s="16" t="s">
        <v>71</v>
      </c>
      <c r="C18" s="14"/>
    </row>
    <row r="19" spans="1:3" ht="57" customHeight="1" x14ac:dyDescent="0.2">
      <c r="A19" s="20" t="s">
        <v>51</v>
      </c>
      <c r="B19" s="16" t="s">
        <v>23</v>
      </c>
      <c r="C19" s="14"/>
    </row>
    <row r="20" spans="1:3" x14ac:dyDescent="0.2">
      <c r="B20" s="2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Contexto Externo</vt:lpstr>
      <vt:lpstr>Contexto Interno</vt:lpstr>
      <vt:lpstr>Contexto Proceso</vt:lpstr>
      <vt:lpstr>Partes interesadas</vt:lpstr>
      <vt:lpstr>BASE</vt:lpstr>
      <vt:lpstr>OBJETIVOS</vt:lpstr>
      <vt:lpstr>'Partes interesadas'!Títulos_a_imprimir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Minambiente</dc:creator>
  <cp:lastModifiedBy>Olga Patricia Bello Sepulveda</cp:lastModifiedBy>
  <cp:lastPrinted>2022-05-24T10:55:58Z</cp:lastPrinted>
  <dcterms:created xsi:type="dcterms:W3CDTF">2017-01-24T22:01:05Z</dcterms:created>
  <dcterms:modified xsi:type="dcterms:W3CDTF">2022-12-06T14:32:15Z</dcterms:modified>
</cp:coreProperties>
</file>