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CALIDAD G.S.A\2024\Gestión del cambio\Comisones y apoyo logistico\"/>
    </mc:Choice>
  </mc:AlternateContent>
  <xr:revisionPtr revIDLastSave="0" documentId="13_ncr:1_{B4F7B3CB-18F8-4976-8FB9-A849F764854F}"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0">'Contexto Externo'!$A$1:$E$28</definedName>
    <definedName name="_xlnm.Print_Area" localSheetId="2">'Contexto Proceso'!$A$1:$E$30</definedName>
    <definedName name="_xlnm.Print_Area" localSheetId="3">'Partes interesadas'!$A$1:$G$28</definedName>
    <definedName name="_xlnm.Print_Titles" localSheetId="3">'Partes interesadas'!$10:$11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9" i="7" l="1"/>
  <c r="B7" i="3"/>
  <c r="B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rgb="FF000000"/>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19" authorId="0" shapeId="0" xr:uid="{00000000-0006-0000-0000-000003000000}">
      <text>
        <r>
          <rPr>
            <sz val="10"/>
            <color rgb="FF000000"/>
            <rFont val="Arial Narrow"/>
            <family val="2"/>
          </rPr>
          <t>Cambios de gobierno, legislación políticas públicas, regulación</t>
        </r>
      </text>
    </comment>
    <comment ref="A22" authorId="0" shapeId="0" xr:uid="{00000000-0006-0000-0000-000004000000}">
      <text>
        <r>
          <rPr>
            <sz val="10"/>
            <color rgb="FF000000"/>
            <rFont val="Arial Narrow"/>
            <family val="2"/>
          </rPr>
          <t>Demografía, responsabilidad social, orden público</t>
        </r>
      </text>
    </comment>
    <comment ref="A25" authorId="0" shapeId="0" xr:uid="{00000000-0006-0000-0000-000005000000}">
      <text>
        <r>
          <rPr>
            <sz val="10"/>
            <color rgb="FF000000"/>
            <rFont val="Arial Narrow"/>
            <family val="2"/>
          </rPr>
          <t>Avances en tecnología, acceso a sistemas de información externos, gobierno en línea, requisitos de partes interesadas en seguridad de la información</t>
        </r>
      </text>
    </comment>
    <comment ref="A2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rgb="FF000000"/>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rgb="FF000000"/>
            <rFont val="Arial Narrow"/>
            <family val="2"/>
          </rPr>
          <t>Capacidad, diseño, ejecución proveedores, entradas, salidas, gestión del conocimiento</t>
        </r>
      </text>
    </comment>
    <comment ref="A23" authorId="0" shapeId="0" xr:uid="{00000000-0006-0000-0100-000004000000}">
      <text>
        <r>
          <rPr>
            <sz val="10"/>
            <color rgb="FF000000"/>
            <rFont val="Arial Narrow"/>
            <family val="2"/>
          </rPr>
          <t>Integridad de datos, disponibilidad de datos y sistemas, desarrollo, producción, mantenimiento de sistemas de información, requisitos de partes interesadas internas en seguridad de la información</t>
        </r>
      </text>
    </comment>
    <comment ref="A26" authorId="0" shapeId="0" xr:uid="{00000000-0006-0000-0100-000005000000}">
      <text>
        <r>
          <rPr>
            <sz val="10"/>
            <color rgb="FF000000"/>
            <rFont val="Arial Narrow"/>
            <family val="2"/>
          </rPr>
          <t>Direccionamiento estratégico, planeación institucional, liderazgo, trabajo en equipo</t>
        </r>
      </text>
    </comment>
    <comment ref="A2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rgb="FF000000"/>
            <rFont val="Arial Narrow"/>
            <family val="2"/>
          </rPr>
          <t>Claridad en la descripción del alcance y objetivo del proceso</t>
        </r>
        <r>
          <rPr>
            <sz val="12"/>
            <color rgb="FF000000"/>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rgb="FF000000"/>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<sst xmlns="http://schemas.openxmlformats.org/spreadsheetml/2006/main" count="290" uniqueCount="176">
  <si>
    <t xml:space="preserve"> CONTEXTO ESTRATÉGICO</t>
  </si>
  <si>
    <t>ANALISIS DE CONTEXTO ESTRATEGICO (externo)</t>
  </si>
  <si>
    <t>PROCESO:</t>
  </si>
  <si>
    <t>11. Gestión Administrativa, Comisiones y Apoyo Logístico</t>
  </si>
  <si>
    <t>OBJETIVO</t>
  </si>
  <si>
    <t xml:space="preserve">Gestionar las comisiones de servicio de los funcionarios y autorizaciones de viaje de los contratistas del ministerio, al interior y exterior del país, gestión de autorización de comisiones de servicio al exterior de los funcionarios de las entidades adscritas, gestión de tiquetes aéreos para el desarrollo de comisiones de servicio y autorizaciones de viaje y trámite se solicitudes de servicios logísticos del ministerio, a través del operador logístico.							</t>
  </si>
  <si>
    <t>FECHA:</t>
  </si>
  <si>
    <t>Cuestiones Externas: NO están bajo el control del Ministerio.</t>
  </si>
  <si>
    <t>FACTORES</t>
  </si>
  <si>
    <t>SITUACIÓN</t>
  </si>
  <si>
    <t>Amenaza</t>
  </si>
  <si>
    <t>Oportunidad</t>
  </si>
  <si>
    <t>Económicos</t>
  </si>
  <si>
    <t>Disponibilidad de recursos para el sector</t>
  </si>
  <si>
    <t>x</t>
  </si>
  <si>
    <t>Medidas de austeridad del gasto público</t>
  </si>
  <si>
    <t>Fluctuaciones de la tasa representativa del mercado - TSM</t>
  </si>
  <si>
    <t>Recursos de cooperación internacional para temas ambientales</t>
  </si>
  <si>
    <t>Medioambientales</t>
  </si>
  <si>
    <t>Catástrofe natural (terremoto e inundaciones)</t>
  </si>
  <si>
    <t>Emisiones y residuos</t>
  </si>
  <si>
    <t>Políticos</t>
  </si>
  <si>
    <t>Legislación de políticas públicas y cambios normativos</t>
  </si>
  <si>
    <t>Declaratoria de emergencia ecológica, sanitaria o económica</t>
  </si>
  <si>
    <t>Convenios internacionales para desarrollo de programas en temas ambientales</t>
  </si>
  <si>
    <t>Sociales</t>
  </si>
  <si>
    <t>Orden público</t>
  </si>
  <si>
    <t xml:space="preserve">Situaciones de emergencia social y sanitaria </t>
  </si>
  <si>
    <t>Sobornos en procesos contractuales</t>
  </si>
  <si>
    <t>Tecnológicos</t>
  </si>
  <si>
    <t>Seguridad de la información</t>
  </si>
  <si>
    <t>Avances tecnológicos amigables con el ambiente</t>
  </si>
  <si>
    <t>Comunicación Externa</t>
  </si>
  <si>
    <t xml:space="preserve">Requerimientos de información de partes interesadas </t>
  </si>
  <si>
    <t>Presentación relacionada con el Ministerio en medios de comunicación</t>
  </si>
  <si>
    <t>ANALISIS DE CONTEXTO ESTRATEGICO (interno)</t>
  </si>
  <si>
    <t>Cuestiones Internas: Están bajo el control del Ministerio.</t>
  </si>
  <si>
    <t>VARIABLES</t>
  </si>
  <si>
    <t>Fortaleza</t>
  </si>
  <si>
    <t>Debilidad</t>
  </si>
  <si>
    <t>Financieros</t>
  </si>
  <si>
    <t>Presupuesto de funcionamiento</t>
  </si>
  <si>
    <t>Recursos de inversión</t>
  </si>
  <si>
    <t>Adecuación de infraestructura</t>
  </si>
  <si>
    <t>Personal</t>
  </si>
  <si>
    <t>Competencia del personal</t>
  </si>
  <si>
    <t xml:space="preserve">Rotación de personal </t>
  </si>
  <si>
    <t>Conflicto de intereses</t>
  </si>
  <si>
    <t>Disponibilidad del personal</t>
  </si>
  <si>
    <t>Procesos</t>
  </si>
  <si>
    <t>Ejecución proveedores.</t>
  </si>
  <si>
    <t>Solicitudes y requerimientos de las dependencias del Ministerio</t>
  </si>
  <si>
    <t>Respuesta oportuna a las solicitudes y requerimientos</t>
  </si>
  <si>
    <t>Tecnología</t>
  </si>
  <si>
    <t xml:space="preserve">Disponibilidad de aplicativos para solicitud de servicios </t>
  </si>
  <si>
    <t>Depreciación o terminación de vida útil de equipos, hardware y software.</t>
  </si>
  <si>
    <t>Mantenimiento de sistemas de información, requisitos de partes interesadas internas en seguridad de la información del Sistema Biométrico (software  de control de ingreso a instalaciones),  Software de control de inventarios, SIIF (Sistema integrado de información financiera) y ULISES (Software para el manejo de viáticos y comisiones)</t>
  </si>
  <si>
    <t>Estratégicos</t>
  </si>
  <si>
    <t>Oportunidad para la elaboración de la Planeación Institucional</t>
  </si>
  <si>
    <t>Trabajo en equipo en la elaboración de requisitos técnicos para la ejecución de la adecuada administración de los bienes muebles, inmuebles y de consumo de la entidad.</t>
  </si>
  <si>
    <t xml:space="preserve">Presiones indebidas </t>
  </si>
  <si>
    <t>Comunicación Interna</t>
  </si>
  <si>
    <t>Contar con efectivos canales de comunicación al interior de la entidad</t>
  </si>
  <si>
    <t>Alineación e interrelación de los canales y sistemas de información entre dependencias</t>
  </si>
  <si>
    <t>ANALISIS DE CONTEXTO ESTRATEGICO (Proceso)</t>
  </si>
  <si>
    <t>Diseño del Proceso</t>
  </si>
  <si>
    <t>Claridad en la descripción del alcance y objetivo del proceso a través de su caracterización</t>
  </si>
  <si>
    <t>Interacciones con otros Procesos</t>
  </si>
  <si>
    <t>Relación precisa con otros procesos en cuanto insumos, proveedores y productos.</t>
  </si>
  <si>
    <t>Relación precisa con usuarios</t>
  </si>
  <si>
    <t>Planeación de comisiones o de eventos y capacitaciones por parte de las dependencias del Ministerio.</t>
  </si>
  <si>
    <t>Demora en la entrega de insumos por parte de las dependencias para el inicio del proceso contractual de tiquetes y del operador logístico.</t>
  </si>
  <si>
    <t>Demora en la radicación y entrega incompleta de la documentación soporte por parte de las dependencias para realizar el trámite de solicitudes de comisión,  autorizaciones de viaje al interior y exterior del país, y actividades de capacitación o eventos con el operador logístico.</t>
  </si>
  <si>
    <t>Desconocimiento de las dependencias de los procedimientos de trámite de comisiones al interior y al exterior del país, así como, de actividades de capacitación o eventos con el operador logístico.</t>
  </si>
  <si>
    <t>Inclusión y supervisión de criterios ambientales relacionados con requisitos legales ambientales aplicables a los contratos en los cuales les aplique.</t>
  </si>
  <si>
    <t>Transversalidad</t>
  </si>
  <si>
    <t>Se establecen los lineamientos necesarios para el desarrollo de todos los procesos de la entidad en cumplimiento al objetivo del proceso a través de su documentación.</t>
  </si>
  <si>
    <t xml:space="preserve">Análisis de las necesidades de tiquetes y operador logístico </t>
  </si>
  <si>
    <t>Procedimientos Asociados</t>
  </si>
  <si>
    <t>Pertinencia de los procedimientos del proceso establecidos para el cumplimiento del objetivo del proceso</t>
  </si>
  <si>
    <t>Responsabilidad del proceso</t>
  </si>
  <si>
    <t>Rol, autoridad y responsabilidad de los servidores frente al proceso.</t>
  </si>
  <si>
    <t>Actividades desarrolladas y documentadas en los procedimientos que realiza el proceso.</t>
  </si>
  <si>
    <t>Supervisión del cumplimiento de los contratos.</t>
  </si>
  <si>
    <t>Manipulación de la información</t>
  </si>
  <si>
    <t>Comunicación entre los procesos</t>
  </si>
  <si>
    <t>Efectividad en los flujos de información determinados en la interacción de los procesos.</t>
  </si>
  <si>
    <t xml:space="preserve">MINISTERIO DE AMBIENTE Y 
DESARROLLO SOSTENIBLE		</t>
  </si>
  <si>
    <t>ANALISIS DE PARTES INTERESADAS</t>
  </si>
  <si>
    <t>PARTES INTERESADAS
I: Internas  E: Externas</t>
  </si>
  <si>
    <t>REQUISITOS: Necesidades o expectativas</t>
  </si>
  <si>
    <t>Despachos del Ministro y Viceministro ( I )
Secretaría General (I)</t>
  </si>
  <si>
    <t>1. Oportunidad y calidad en la prestación de los servicios de comisiones, tiquetes y  operador logístico.
2. Cumplimiento a lo establecido en el plan de acción para el proceso.</t>
  </si>
  <si>
    <t>1. Atender y absolver de manera oportuna e íntegra los requerimientos y las peticiones que en relación con las comisiones, tiquetes y eventos del operador logístico, se formulen de las diferentes dependencias del Ministerio.</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</si>
  <si>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</si>
  <si>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</si>
  <si>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</si>
  <si>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</si>
  <si>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 xml:space="preserve">1. Cumplimiento de los procedimientos documentados.
2. Realizar oportunamente los reportes establecidos del Sistema Integrado de Gestión
3. Mejoramiento continuo de las actividades realizadas por el proceso. 
4. Implementación de las políticas del MIPG en las que participa el proceso </t>
  </si>
  <si>
    <t>1. Reporte oportuno y eficaz de la información del Ministerio cuando sea solicitada
2. Cumplimiento a los reportes del Plan Anual de Caja - PAC para el proceso.</t>
  </si>
  <si>
    <t>1.Cumplimiento de la normativa vigente por parte del Ministerio.</t>
  </si>
  <si>
    <t>1. Estudios previos claros, oportunos y cumplibles 
2. Cumplimiento de las obligaciones contractuales
3. Definición clara de las actividades y entregables 
4. Información clara y oportuna acerca de los requerimientos frente a la ejecución del contrato. 
5. Trámite oportuno para el pago de servicios</t>
  </si>
  <si>
    <t xml:space="preserve"> Veedurías ciudadanas y usuarios (por demanda) (E )</t>
  </si>
  <si>
    <t>1. Respuesta oportuna y de fondo a las solicitudes de información.
2. Transparencia y acceso a la información</t>
  </si>
  <si>
    <t xml:space="preserve"> Comisionados (E )</t>
  </si>
  <si>
    <t>1. Trámite oportuno, legalización y pago de su comisión</t>
  </si>
  <si>
    <t>1. Trámite oportuno de la comisión al exterior de los funcionarios de las entidades adscritas y vinculadas al Ministerio</t>
  </si>
  <si>
    <t>1. Reporte oportuno y eficaz de los insumos para los informes presentados por el Ministerio
2. Cumplimiento de los lineamientos para la distribución de recursos</t>
  </si>
  <si>
    <t>1. Reporte oportuno y eficaz de los insumos para los informes presentados por el Ministerio</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</si>
  <si>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</si>
  <si>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
4. Solicitudes de comisiones al exterior en los términos establecidos</t>
  </si>
  <si>
    <t>1. Cumplimiento de metas
2. Suministro oportuno de información.
3. Ejecución eficiente de los recursos asignados
4. Solicitudes de comisiones al exterior en los términos establecidos</t>
  </si>
  <si>
    <t>1. Suministro oportuno de información.
2. Ejecución eficiente de los recursos asignados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</si>
  <si>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</si>
  <si>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</si>
  <si>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</si>
  <si>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</si>
  <si>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</si>
  <si>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</si>
  <si>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</si>
  <si>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</si>
  <si>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</si>
  <si>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</si>
  <si>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</si>
  <si>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</si>
  <si>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</si>
  <si>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</si>
  <si>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</si>
  <si>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</si>
  <si>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</si>
  <si>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</si>
  <si>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</si>
  <si>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</si>
  <si>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</si>
  <si>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</si>
  <si>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</si>
  <si>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</si>
  <si>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</si>
  <si>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</si>
  <si>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</si>
  <si>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Gestionar los eventos del ministerio a través del operador logístico, tiquetes, comisiones y/o autorizaciones de viaje al interior y exterior del país de los servidores públicos de las entidades adscritas y vinculadas del sector ambiente.</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</si>
  <si>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</si>
  <si>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</si>
  <si>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</si>
  <si>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</si>
  <si>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</si>
  <si>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</si>
  <si>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</si>
  <si>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19. Evaluación Independiente</t>
  </si>
  <si>
    <t>18. Comisiones y Apoyo Logístico</t>
  </si>
  <si>
    <t>11. Gestión de Servicios Administrativos</t>
  </si>
  <si>
    <r>
      <t>Versión:</t>
    </r>
    <r>
      <rPr>
        <sz val="9"/>
        <rFont val="Arial Narrow"/>
        <family val="2"/>
      </rPr>
      <t xml:space="preserve"> 1</t>
    </r>
  </si>
  <si>
    <r>
      <t xml:space="preserve">Vigencia: </t>
    </r>
    <r>
      <rPr>
        <sz val="9"/>
        <rFont val="Arial Narrow"/>
        <family val="2"/>
      </rPr>
      <t>16/04/2024</t>
    </r>
  </si>
  <si>
    <r>
      <t>Proceso:</t>
    </r>
    <r>
      <rPr>
        <sz val="9"/>
        <color theme="0"/>
        <rFont val="Arial Narrow"/>
        <family val="2"/>
      </rPr>
      <t xml:space="preserve"> Comisiones y Apoyo Logístico</t>
    </r>
  </si>
  <si>
    <t>Cumplimiento del contrato por parte del contratista frente a  los requisitos legales y la prestación de servicios de tiquetes y operador logístico.</t>
  </si>
  <si>
    <t>Procesos de contratación demorados (operador logístico y tiquetes), dificultad de insumos para el análisis del sector, declaración de procesos desiertos.</t>
  </si>
  <si>
    <r>
      <t xml:space="preserve">Proceso: </t>
    </r>
    <r>
      <rPr>
        <sz val="9"/>
        <color theme="0"/>
        <rFont val="Arial Narrow"/>
        <family val="2"/>
      </rPr>
      <t>Comisiones y Apoyo Logístico</t>
    </r>
  </si>
  <si>
    <r>
      <t xml:space="preserve">Vigencia: </t>
    </r>
    <r>
      <rPr>
        <sz val="9"/>
        <color rgb="FF000000"/>
        <rFont val="Arial Narrow"/>
        <family val="2"/>
      </rPr>
      <t>16/04/2024</t>
    </r>
  </si>
  <si>
    <r>
      <t>Versión:</t>
    </r>
    <r>
      <rPr>
        <sz val="9"/>
        <rFont val="Arial Narrow"/>
        <family val="2"/>
      </rPr>
      <t xml:space="preserve"> </t>
    </r>
    <r>
      <rPr>
        <b/>
        <sz val="9"/>
        <rFont val="Arial Narrow"/>
        <family val="2"/>
      </rPr>
      <t>1</t>
    </r>
  </si>
  <si>
    <r>
      <t xml:space="preserve">Versión: </t>
    </r>
    <r>
      <rPr>
        <sz val="9"/>
        <rFont val="Arial Narrow"/>
        <family val="2"/>
      </rPr>
      <t>1</t>
    </r>
  </si>
  <si>
    <t>MINISTERIO DE AMBIENTE Y 
DESARROLLO SOSTENIBLE</t>
  </si>
  <si>
    <t>MINISTERIO DE AMBIENTE Y
 DESARROLLO SOSTENIBLE</t>
  </si>
  <si>
    <r>
      <t xml:space="preserve">Código : </t>
    </r>
    <r>
      <rPr>
        <sz val="9"/>
        <rFont val="Arial Narrow"/>
        <family val="2"/>
      </rPr>
      <t>CE-A-CAL-01</t>
    </r>
  </si>
  <si>
    <r>
      <t xml:space="preserve">Proceso: </t>
    </r>
    <r>
      <rPr>
        <sz val="10"/>
        <color theme="0"/>
        <rFont val="Arial Narrow"/>
        <family val="2"/>
      </rPr>
      <t>Comisiones y Apoyo Logístico</t>
    </r>
  </si>
  <si>
    <t>Todos los procesos de la Entidad ( I )
Todos los servidores del Ministerio ( I )
Sindicato ( I )</t>
  </si>
  <si>
    <t>Ministerio de Comercio, Industria y Turismo. ( E )</t>
  </si>
  <si>
    <t xml:space="preserve">Entes de control ( E ) </t>
  </si>
  <si>
    <t>Proceso de Administración del sistema
integrado de gestión ( I ).</t>
  </si>
  <si>
    <t>Proceso Gestión Financiera ( I )</t>
  </si>
  <si>
    <t xml:space="preserve">Proveedores de bienes y servicios ( E )
</t>
  </si>
  <si>
    <t xml:space="preserve"> Entidades Adscritas y Vinculadas al Ministerio ( E )</t>
  </si>
  <si>
    <t xml:space="preserve"> Ministerio de Hacienda y Crédito Público ( E )</t>
  </si>
  <si>
    <t>Departamento Nacional de Planeación- DNP( E )</t>
  </si>
  <si>
    <t>Presidencia de la República ( E )</t>
  </si>
  <si>
    <t>Organismos Internacionales ( E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</si>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</sst>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1" x14ac:knownFonts="1">
    <font>
      <sz val="11"/>
      <color theme="1"/>
      <name val="Calibri"/>
      <family val="2"/>
      <scheme val="minor"/>
    </font>
    <font>
      <sz val="10"/>
      <color theme="1"/>
      <name val="Arial Narrow"/>
      <family val="2"/>
    </font>
    <font>
      <sz val="10"/>
      <color rgb="FF000000"/>
      <name val="Arial Narrow"/>
      <family val="2"/>
    </font>
    <font>
      <b/>
      <sz val="10"/>
      <name val="Arial Narrow"/>
      <family val="2"/>
    </font>
    <font>
      <sz val="10"/>
      <name val="Arial Narrow"/>
      <family val="2"/>
    </font>
    <font>
      <b/>
      <sz val="8"/>
      <name val="Arial Narrow"/>
      <family val="2"/>
    </font>
    <font>
      <sz val="10"/>
      <color indexed="81"/>
      <name val="Arial Narrow"/>
      <family val="2"/>
    </font>
    <font>
      <sz val="12"/>
      <color rgb="FF000000"/>
      <name val="Tahoma"/>
      <family val="2"/>
    </font>
    <font>
      <sz val="9"/>
      <name val="Arial Narrow"/>
      <family val="2"/>
    </font>
    <font>
      <b/>
      <sz val="14"/>
      <name val="Arial Narrow"/>
      <family val="2"/>
    </font>
    <font>
      <sz val="12"/>
      <name val="Arial Narrow"/>
      <family val="2"/>
    </font>
    <font>
      <sz val="11"/>
      <name val="Calibri"/>
      <family val="2"/>
      <scheme val="minor"/>
    </font>
    <font>
      <b/>
      <sz val="9"/>
      <name val="Arial Narrow"/>
      <family val="2"/>
    </font>
    <font>
      <b/>
      <sz val="9"/>
      <color theme="0"/>
      <name val="Arial Narrow"/>
      <family val="2"/>
    </font>
    <font>
      <sz val="9"/>
      <color theme="0"/>
      <name val="Arial Narrow"/>
      <family val="2"/>
    </font>
    <font>
      <b/>
      <sz val="9"/>
      <color rgb="FF000000"/>
      <name val="Arial Narrow"/>
      <family val="2"/>
    </font>
    <font>
      <sz val="9"/>
      <color rgb="FF000000"/>
      <name val="Arial Narrow"/>
      <family val="2"/>
    </font>
    <font>
      <b/>
      <sz val="11"/>
      <name val="Arial Narrow"/>
      <family val="2"/>
    </font>
    <font>
      <sz val="11"/>
      <name val="Arial Narrow"/>
      <family val="2"/>
    </font>
    <font>
      <b/>
      <sz val="10"/>
      <color theme="0"/>
      <name val="Arial Narrow"/>
      <family val="2"/>
    </font>
    <font>
      <sz val="10"/>
      <color theme="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4BC53"/>
        <bgColor indexed="64"/>
      </patternFill>
    </fill>
    <fill>
      <patternFill patternType="solid">
        <fgColor rgb="FF4D4D4D"/>
        <bgColor indexed="64"/>
      </patternFill>
    </fill>
    <fill>
      <patternFill patternType="solid">
        <fgColor rgb="FFE6E6E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1" fillId="0" borderId="0" xfId="0" applyFont="1"/>
    <xf numFmtId="0" fontId="4" fillId="0" borderId="0" xfId="0" applyFont="1" applyAlignment="1">
      <alignment horizontal="center" vertical="center"/>
    </xf>
    <xf numFmtId="0" fontId="5" fillId="0" borderId="0" xfId="0" applyFont="1" applyAlignment="1">
      <alignment vertical="center"/>
    </xf>
    <xf numFmtId="0" fontId="1" fillId="0" borderId="0" xfId="0" applyFont="1" applyAlignment="1">
      <alignment vertical="center" wrapText="1"/>
    </xf>
    <xf numFmtId="0" fontId="1" fillId="2"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vertical="center" wrapText="1"/>
    </xf>
    <xf numFmtId="0" fontId="4" fillId="0" borderId="0" xfId="0" applyFont="1" applyAlignment="1">
      <alignment wrapText="1"/>
    </xf>
    <xf numFmtId="0" fontId="4" fillId="0" borderId="0" xfId="0" applyFont="1" applyAlignment="1">
      <alignment horizontal="left" wrapText="1"/>
    </xf>
    <xf numFmtId="0" fontId="4" fillId="0" borderId="1" xfId="0" applyFont="1" applyBorder="1" applyAlignment="1">
      <alignment vertical="center" wrapText="1"/>
    </xf>
    <xf numFmtId="0" fontId="2" fillId="0" borderId="0" xfId="0" applyFont="1" applyAlignment="1">
      <alignment horizontal="left" vertical="center" wrapText="1"/>
    </xf>
    <xf numFmtId="0" fontId="4" fillId="0" borderId="0" xfId="0" applyFont="1" applyProtection="1">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hidden="1"/>
    </xf>
    <xf numFmtId="0" fontId="10" fillId="0" borderId="0" xfId="0" applyFont="1" applyProtection="1">
      <protection locked="0"/>
    </xf>
    <xf numFmtId="0" fontId="3" fillId="0" borderId="6"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0" xfId="0" applyFont="1" applyProtection="1">
      <protection locked="0"/>
    </xf>
    <xf numFmtId="0" fontId="11" fillId="0" borderId="0" xfId="0" applyFont="1" applyProtection="1">
      <protection locked="0"/>
    </xf>
    <xf numFmtId="0" fontId="3" fillId="4" borderId="1" xfId="0" applyFont="1" applyFill="1" applyBorder="1" applyAlignment="1">
      <alignment horizontal="center" vertical="center" wrapText="1"/>
    </xf>
    <xf numFmtId="0" fontId="12" fillId="2" borderId="1" xfId="0" applyFont="1" applyFill="1" applyBorder="1" applyAlignment="1" applyProtection="1">
      <alignment horizontal="center" vertical="center"/>
      <protection hidden="1"/>
    </xf>
    <xf numFmtId="0" fontId="13" fillId="5"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12" fillId="0" borderId="1" xfId="0" applyFont="1" applyBorder="1" applyAlignment="1" applyProtection="1">
      <alignment horizontal="center" vertical="center"/>
      <protection hidden="1"/>
    </xf>
    <xf numFmtId="0" fontId="9"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0" borderId="0" xfId="0" applyFont="1" applyAlignment="1" applyProtection="1">
      <alignment horizontal="center" wrapText="1"/>
      <protection locked="0"/>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5" fillId="2" borderId="2"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17" fillId="4" borderId="6"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8" fillId="0" borderId="1" xfId="0" applyFont="1" applyBorder="1" applyAlignment="1" applyProtection="1">
      <alignment horizontal="left"/>
      <protection locked="0"/>
    </xf>
    <xf numFmtId="0" fontId="18" fillId="0" borderId="2" xfId="0" applyFont="1" applyBorder="1" applyAlignment="1">
      <alignment horizontal="left" vertical="center"/>
    </xf>
    <xf numFmtId="0" fontId="18" fillId="0" borderId="5" xfId="0" applyFont="1" applyBorder="1" applyAlignment="1">
      <alignment horizontal="left" vertical="center"/>
    </xf>
    <xf numFmtId="0" fontId="18" fillId="0" borderId="3" xfId="0" applyFont="1" applyBorder="1" applyAlignment="1">
      <alignment horizontal="left" vertical="center"/>
    </xf>
    <xf numFmtId="0" fontId="18" fillId="0" borderId="1" xfId="0" applyFont="1" applyBorder="1" applyAlignment="1" applyProtection="1">
      <alignment horizontal="left" vertical="center"/>
      <protection locked="0"/>
    </xf>
    <xf numFmtId="0" fontId="18" fillId="0" borderId="2" xfId="0" applyFont="1" applyBorder="1" applyAlignment="1" applyProtection="1">
      <alignment horizontal="justify" vertical="center" wrapText="1"/>
      <protection hidden="1"/>
    </xf>
    <xf numFmtId="0" fontId="18" fillId="0" borderId="5" xfId="0" applyFont="1" applyBorder="1" applyAlignment="1" applyProtection="1">
      <alignment horizontal="justify" vertical="center" wrapText="1"/>
      <protection hidden="1"/>
    </xf>
    <xf numFmtId="0" fontId="18" fillId="0" borderId="3" xfId="0" applyFont="1" applyBorder="1" applyAlignment="1" applyProtection="1">
      <alignment horizontal="justify" vertical="center" wrapText="1"/>
      <protection hidden="1"/>
    </xf>
    <xf numFmtId="164" fontId="18" fillId="0" borderId="2" xfId="0" applyNumberFormat="1" applyFont="1" applyBorder="1" applyAlignment="1">
      <alignment horizontal="left" vertical="center"/>
    </xf>
    <xf numFmtId="164" fontId="18" fillId="0" borderId="5" xfId="0" applyNumberFormat="1" applyFont="1" applyBorder="1" applyAlignment="1">
      <alignment horizontal="left" vertical="center"/>
    </xf>
    <xf numFmtId="164" fontId="18" fillId="0" borderId="3" xfId="0" applyNumberFormat="1" applyFont="1" applyBorder="1" applyAlignment="1">
      <alignment horizontal="left"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17" fillId="4" borderId="3" xfId="0" applyFont="1" applyFill="1" applyBorder="1" applyAlignment="1" applyProtection="1">
      <alignment horizontal="center" vertical="center" wrapText="1"/>
      <protection locked="0"/>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left" vertical="center"/>
      <protection locked="0"/>
    </xf>
    <xf numFmtId="164" fontId="18" fillId="2" borderId="1" xfId="0" applyNumberFormat="1" applyFont="1" applyFill="1" applyBorder="1" applyAlignment="1" applyProtection="1">
      <alignment horizontal="left" vertical="center"/>
      <protection locked="0"/>
    </xf>
    <xf numFmtId="0" fontId="18" fillId="6" borderId="1" xfId="0" applyFont="1" applyFill="1" applyBorder="1" applyAlignment="1" applyProtection="1">
      <alignment vertical="center" wrapText="1"/>
      <protection locked="0"/>
    </xf>
    <xf numFmtId="0" fontId="18" fillId="6" borderId="1" xfId="0" applyFont="1" applyFill="1" applyBorder="1" applyAlignment="1" applyProtection="1">
      <alignment horizontal="center" vertical="center" wrapText="1"/>
      <protection locked="0"/>
    </xf>
    <xf numFmtId="0" fontId="18" fillId="6" borderId="1" xfId="0" applyFont="1" applyFill="1" applyBorder="1" applyAlignment="1" applyProtection="1">
      <alignment horizontal="justify" vertical="center" wrapText="1"/>
      <protection locked="0"/>
    </xf>
    <xf numFmtId="0" fontId="18" fillId="0" borderId="1" xfId="0" applyFont="1" applyBorder="1" applyAlignment="1">
      <alignment horizontal="left" vertical="center"/>
    </xf>
    <xf numFmtId="164" fontId="18" fillId="0" borderId="1" xfId="0" applyNumberFormat="1" applyFont="1" applyBorder="1" applyAlignment="1">
      <alignment horizontal="left" vertical="center"/>
    </xf>
    <xf numFmtId="0" fontId="18" fillId="0" borderId="1" xfId="0" applyFont="1" applyBorder="1" applyAlignment="1" applyProtection="1">
      <alignment horizontal="justify" vertical="center"/>
      <protection locked="0"/>
    </xf>
    <xf numFmtId="0" fontId="18" fillId="0" borderId="1" xfId="0" applyFont="1" applyBorder="1" applyAlignment="1" applyProtection="1">
      <alignment vertical="center" wrapText="1"/>
      <protection locked="0"/>
    </xf>
    <xf numFmtId="0" fontId="18" fillId="2" borderId="1" xfId="0" applyFont="1" applyFill="1" applyBorder="1" applyAlignment="1" applyProtection="1">
      <alignment horizontal="center" vertical="center" wrapText="1"/>
      <protection locked="0"/>
    </xf>
    <xf numFmtId="0" fontId="19" fillId="5" borderId="2" xfId="0" applyFont="1" applyFill="1" applyBorder="1" applyAlignment="1" applyProtection="1">
      <alignment horizontal="center" vertical="center"/>
      <protection hidden="1"/>
    </xf>
    <xf numFmtId="0" fontId="19" fillId="5" borderId="5" xfId="0" applyFont="1" applyFill="1" applyBorder="1" applyAlignment="1" applyProtection="1">
      <alignment horizontal="center" vertical="center"/>
      <protection hidden="1"/>
    </xf>
    <xf numFmtId="0" fontId="19" fillId="5" borderId="3" xfId="0" applyFont="1" applyFill="1" applyBorder="1" applyAlignment="1" applyProtection="1">
      <alignment horizontal="center" vertical="center"/>
      <protection hidden="1"/>
    </xf>
    <xf numFmtId="0" fontId="17" fillId="4"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8" fillId="0" borderId="2" xfId="0" applyFont="1" applyBorder="1" applyAlignment="1" applyProtection="1">
      <alignment horizontal="justify" vertical="center" wrapText="1"/>
      <protection locked="0"/>
    </xf>
    <xf numFmtId="0" fontId="18" fillId="0" borderId="5" xfId="0" applyFont="1" applyBorder="1" applyAlignment="1" applyProtection="1">
      <alignment horizontal="justify" vertical="center" wrapText="1"/>
      <protection locked="0"/>
    </xf>
    <xf numFmtId="0" fontId="18" fillId="0" borderId="3" xfId="0" applyFont="1" applyBorder="1" applyAlignment="1" applyProtection="1">
      <alignment horizontal="justify" vertical="center" wrapText="1"/>
      <protection locked="0"/>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6" borderId="6" xfId="0" applyFont="1" applyFill="1" applyBorder="1" applyAlignment="1" applyProtection="1">
      <alignment horizontal="center" vertical="center" wrapText="1"/>
      <protection locked="0"/>
    </xf>
    <xf numFmtId="0" fontId="18" fillId="6" borderId="7" xfId="0" applyFont="1" applyFill="1" applyBorder="1" applyAlignment="1" applyProtection="1">
      <alignment horizontal="center" vertical="center"/>
      <protection locked="0"/>
    </xf>
    <xf numFmtId="0" fontId="18" fillId="6" borderId="6" xfId="0" applyFont="1" applyFill="1" applyBorder="1" applyAlignment="1" applyProtection="1">
      <alignment horizontal="center" vertical="center"/>
      <protection locked="0"/>
    </xf>
    <xf numFmtId="0" fontId="18" fillId="6" borderId="8" xfId="0" applyFont="1" applyFill="1" applyBorder="1" applyAlignment="1" applyProtection="1">
      <alignment horizontal="center" vertical="center"/>
      <protection locked="0"/>
    </xf>
    <xf numFmtId="0" fontId="18" fillId="6" borderId="9" xfId="0" applyFont="1" applyFill="1" applyBorder="1" applyAlignment="1" applyProtection="1">
      <alignment horizontal="center" vertical="center"/>
      <protection locked="0"/>
    </xf>
    <xf numFmtId="0" fontId="18" fillId="6" borderId="4" xfId="0" applyFont="1" applyFill="1" applyBorder="1" applyAlignment="1" applyProtection="1">
      <alignment horizontal="center" vertical="center"/>
      <protection locked="0"/>
    </xf>
    <xf numFmtId="0" fontId="18" fillId="6" borderId="10" xfId="0" applyFont="1" applyFill="1" applyBorder="1" applyAlignment="1" applyProtection="1">
      <alignment horizontal="center" vertical="center"/>
      <protection locked="0"/>
    </xf>
    <xf numFmtId="0" fontId="18" fillId="6" borderId="11" xfId="0" applyFont="1" applyFill="1" applyBorder="1" applyAlignment="1" applyProtection="1">
      <alignment vertical="center" wrapText="1"/>
      <protection locked="0"/>
    </xf>
    <xf numFmtId="0" fontId="18" fillId="6" borderId="1" xfId="0" applyFont="1" applyFill="1" applyBorder="1" applyAlignment="1" applyProtection="1">
      <alignment horizontal="justify" vertical="center"/>
      <protection locked="0"/>
    </xf>
    <xf numFmtId="0" fontId="18" fillId="6" borderId="11" xfId="0" applyFont="1" applyFill="1" applyBorder="1" applyAlignment="1" applyProtection="1">
      <alignment horizontal="left" vertical="center" wrapText="1"/>
      <protection locked="0"/>
    </xf>
    <xf numFmtId="0" fontId="18" fillId="6" borderId="12"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6E6"/>
      <color rgb="FFE1E1E1"/>
      <color rgb="FFE6EFFD"/>
      <color rgb="FF4D4D4D"/>
      <color rgb="FF154A8A"/>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216476</xdr:colOff>
      <xdr:row>0</xdr:row>
      <xdr:rowOff>103909</xdr:rowOff>
    </xdr:from>
    <xdr:ext cx="1446803" cy="406978"/>
    <xdr:pic>
      <xdr:nvPicPr>
        <xdr:cNvPr id="2" name="image1.png">
          <a:extLst>
            <a:ext uri="{FF2B5EF4-FFF2-40B4-BE49-F238E27FC236}">
              <a16:creationId xmlns:a16="http://schemas.microsoft.com/office/drawing/2014/main" id="{7954229C-FFC6-4A3D-A1C4-88C2BC456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5999" y="103909"/>
          <a:ext cx="1446803" cy="40697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109904</xdr:colOff>
      <xdr:row>0</xdr:row>
      <xdr:rowOff>124558</xdr:rowOff>
    </xdr:from>
    <xdr:ext cx="1328404" cy="373673"/>
    <xdr:pic>
      <xdr:nvPicPr>
        <xdr:cNvPr id="2" name="image1.png">
          <a:extLst>
            <a:ext uri="{FF2B5EF4-FFF2-40B4-BE49-F238E27FC236}">
              <a16:creationId xmlns:a16="http://schemas.microsoft.com/office/drawing/2014/main" id="{0913B3F0-2FE0-4C80-95D7-EFFE9D8FDE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64116" y="124558"/>
          <a:ext cx="1328404" cy="37367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95250</xdr:colOff>
      <xdr:row>0</xdr:row>
      <xdr:rowOff>146050</xdr:rowOff>
    </xdr:from>
    <xdr:ext cx="1238250" cy="348313"/>
    <xdr:pic>
      <xdr:nvPicPr>
        <xdr:cNvPr id="2" name="image1.png">
          <a:extLst>
            <a:ext uri="{FF2B5EF4-FFF2-40B4-BE49-F238E27FC236}">
              <a16:creationId xmlns:a16="http://schemas.microsoft.com/office/drawing/2014/main" id="{3DF77F47-D4A7-469F-9DB3-3299DBEA11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18250" y="146050"/>
          <a:ext cx="1238250" cy="3483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212481</xdr:colOff>
      <xdr:row>0</xdr:row>
      <xdr:rowOff>117231</xdr:rowOff>
    </xdr:from>
    <xdr:ext cx="1443404" cy="406022"/>
    <xdr:pic>
      <xdr:nvPicPr>
        <xdr:cNvPr id="2" name="image1.png">
          <a:extLst>
            <a:ext uri="{FF2B5EF4-FFF2-40B4-BE49-F238E27FC236}">
              <a16:creationId xmlns:a16="http://schemas.microsoft.com/office/drawing/2014/main" id="{C7484BF6-5FDB-44DE-81A9-9D91BF2EAF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23135" y="117231"/>
          <a:ext cx="1443404" cy="40602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E1E1"/>
    <pageSetUpPr fitToPage="1"/>
  </sheetPr>
  <dimension ref="A1:G64"/>
  <sheetViews>
    <sheetView showGridLines="0" tabSelected="1" view="pageBreakPreview" zoomScaleNormal="110" zoomScaleSheetLayoutView="100" workbookViewId="0">
      <selection activeCell="B8" sqref="B8:E8"/>
    </sheetView>
  </sheetViews>
  <sheetFormatPr baseColWidth="10" defaultColWidth="11.42578125" defaultRowHeight="15.75" x14ac:dyDescent="0.25"/>
  <cols>
    <col min="1" max="1" width="20.140625" style="15" bestFit="1" customWidth="1"/>
    <col min="2" max="2" width="3.85546875" style="15" customWidth="1"/>
    <col min="3" max="3" width="64.140625" style="15" customWidth="1"/>
    <col min="4" max="4" width="15" style="15" customWidth="1"/>
    <col min="5" max="5" width="12.140625" style="15" customWidth="1"/>
    <col min="6" max="6" width="11.42578125" style="15"/>
    <col min="7" max="7" width="81.140625" style="15" customWidth="1"/>
    <col min="8" max="16384" width="11.42578125" style="15"/>
  </cols>
  <sheetData>
    <row r="1" spans="1:7" s="2" customFormat="1" ht="29.25" customHeight="1" x14ac:dyDescent="0.25">
      <c r="A1" s="39" t="s">
        <v>160</v>
      </c>
      <c r="B1" s="39"/>
      <c r="C1" s="22" t="s">
        <v>0</v>
      </c>
      <c r="D1" s="26"/>
      <c r="E1" s="26"/>
    </row>
    <row r="2" spans="1:7" s="2" customFormat="1" ht="18.75" customHeight="1" x14ac:dyDescent="0.25">
      <c r="A2" s="39"/>
      <c r="B2" s="39"/>
      <c r="C2" s="24" t="s">
        <v>153</v>
      </c>
      <c r="D2" s="26"/>
      <c r="E2" s="26"/>
    </row>
    <row r="3" spans="1:7" s="3" customFormat="1" ht="19.5" customHeight="1" x14ac:dyDescent="0.25">
      <c r="A3" s="27" t="s">
        <v>151</v>
      </c>
      <c r="B3" s="27"/>
      <c r="C3" s="23" t="s">
        <v>152</v>
      </c>
      <c r="D3" s="27" t="s">
        <v>162</v>
      </c>
      <c r="E3" s="27"/>
    </row>
    <row r="4" spans="1:7" s="3" customFormat="1" ht="7.5" customHeight="1" x14ac:dyDescent="0.25">
      <c r="A4" s="14"/>
      <c r="B4" s="14"/>
      <c r="C4" s="14"/>
      <c r="D4" s="14"/>
      <c r="E4" s="14"/>
      <c r="F4" s="14"/>
      <c r="G4" s="14"/>
    </row>
    <row r="5" spans="1:7" s="12" customFormat="1" ht="14.25" customHeight="1" x14ac:dyDescent="0.2">
      <c r="A5" s="40" t="s">
        <v>1</v>
      </c>
      <c r="B5" s="41"/>
      <c r="C5" s="41"/>
      <c r="D5" s="41"/>
      <c r="E5" s="42"/>
    </row>
    <row r="6" spans="1:7" s="12" customFormat="1" ht="14.25" customHeight="1" x14ac:dyDescent="0.2">
      <c r="A6" s="43"/>
      <c r="B6" s="44"/>
      <c r="C6" s="44"/>
      <c r="D6" s="44"/>
      <c r="E6" s="45"/>
    </row>
    <row r="7" spans="1:7" s="12" customFormat="1" ht="16.5" x14ac:dyDescent="0.3">
      <c r="A7" s="46" t="s">
        <v>2</v>
      </c>
      <c r="B7" s="69" t="s">
        <v>149</v>
      </c>
      <c r="C7" s="69"/>
      <c r="D7" s="69"/>
      <c r="E7" s="69"/>
    </row>
    <row r="8" spans="1:7" s="12" customFormat="1" ht="73.5" customHeight="1" x14ac:dyDescent="0.2">
      <c r="A8" s="50" t="s">
        <v>4</v>
      </c>
      <c r="B8" s="51" t="s">
        <v>5</v>
      </c>
      <c r="C8" s="52"/>
      <c r="D8" s="52"/>
      <c r="E8" s="53"/>
    </row>
    <row r="9" spans="1:7" s="12" customFormat="1" ht="16.5" x14ac:dyDescent="0.3">
      <c r="A9" s="46" t="s">
        <v>6</v>
      </c>
      <c r="B9" s="70">
        <v>45398</v>
      </c>
      <c r="C9" s="70"/>
      <c r="D9" s="70"/>
      <c r="E9" s="70"/>
    </row>
    <row r="10" spans="1:7" s="12" customFormat="1" ht="12.75" x14ac:dyDescent="0.2">
      <c r="A10" s="57" t="s">
        <v>7</v>
      </c>
      <c r="B10" s="58"/>
      <c r="C10" s="58"/>
      <c r="D10" s="58"/>
      <c r="E10" s="59"/>
    </row>
    <row r="11" spans="1:7" s="12" customFormat="1" ht="12.75" x14ac:dyDescent="0.2">
      <c r="A11" s="60"/>
      <c r="B11" s="61"/>
      <c r="C11" s="61"/>
      <c r="D11" s="61"/>
      <c r="E11" s="62"/>
    </row>
    <row r="12" spans="1:7" s="12" customFormat="1" ht="16.5" x14ac:dyDescent="0.2">
      <c r="A12" s="63" t="s">
        <v>8</v>
      </c>
      <c r="B12" s="64" t="s">
        <v>9</v>
      </c>
      <c r="C12" s="65"/>
      <c r="D12" s="63" t="s">
        <v>10</v>
      </c>
      <c r="E12" s="63" t="s">
        <v>11</v>
      </c>
    </row>
    <row r="13" spans="1:7" s="12" customFormat="1" ht="16.5" x14ac:dyDescent="0.2">
      <c r="A13" s="71" t="s">
        <v>12</v>
      </c>
      <c r="B13" s="72">
        <v>1</v>
      </c>
      <c r="C13" s="73" t="s">
        <v>13</v>
      </c>
      <c r="D13" s="72" t="s">
        <v>14</v>
      </c>
      <c r="E13" s="72" t="s">
        <v>14</v>
      </c>
    </row>
    <row r="14" spans="1:7" s="12" customFormat="1" ht="16.5" x14ac:dyDescent="0.2">
      <c r="A14" s="71"/>
      <c r="B14" s="72">
        <v>2</v>
      </c>
      <c r="C14" s="73" t="s">
        <v>15</v>
      </c>
      <c r="D14" s="72" t="s">
        <v>14</v>
      </c>
      <c r="E14" s="72"/>
    </row>
    <row r="15" spans="1:7" s="12" customFormat="1" ht="16.5" x14ac:dyDescent="0.2">
      <c r="A15" s="71"/>
      <c r="B15" s="72">
        <v>3</v>
      </c>
      <c r="C15" s="73" t="s">
        <v>16</v>
      </c>
      <c r="D15" s="72" t="s">
        <v>14</v>
      </c>
      <c r="E15" s="72"/>
    </row>
    <row r="16" spans="1:7" s="12" customFormat="1" ht="16.5" x14ac:dyDescent="0.2">
      <c r="A16" s="71"/>
      <c r="B16" s="72">
        <v>4</v>
      </c>
      <c r="C16" s="73" t="s">
        <v>17</v>
      </c>
      <c r="D16" s="72"/>
      <c r="E16" s="72" t="s">
        <v>14</v>
      </c>
    </row>
    <row r="17" spans="1:5" s="12" customFormat="1" ht="16.5" x14ac:dyDescent="0.2">
      <c r="A17" s="66" t="s">
        <v>18</v>
      </c>
      <c r="B17" s="67">
        <v>5</v>
      </c>
      <c r="C17" s="68" t="s">
        <v>19</v>
      </c>
      <c r="D17" s="67" t="s">
        <v>14</v>
      </c>
      <c r="E17" s="67"/>
    </row>
    <row r="18" spans="1:5" s="12" customFormat="1" ht="16.5" x14ac:dyDescent="0.2">
      <c r="A18" s="66"/>
      <c r="B18" s="67">
        <v>6</v>
      </c>
      <c r="C18" s="68" t="s">
        <v>20</v>
      </c>
      <c r="D18" s="67"/>
      <c r="E18" s="67"/>
    </row>
    <row r="19" spans="1:5" s="12" customFormat="1" ht="16.5" x14ac:dyDescent="0.2">
      <c r="A19" s="71" t="s">
        <v>21</v>
      </c>
      <c r="B19" s="72">
        <v>7</v>
      </c>
      <c r="C19" s="73" t="s">
        <v>22</v>
      </c>
      <c r="D19" s="72" t="s">
        <v>14</v>
      </c>
      <c r="E19" s="72" t="s">
        <v>14</v>
      </c>
    </row>
    <row r="20" spans="1:5" s="12" customFormat="1" ht="16.5" x14ac:dyDescent="0.2">
      <c r="A20" s="71"/>
      <c r="B20" s="72">
        <v>8</v>
      </c>
      <c r="C20" s="73" t="s">
        <v>23</v>
      </c>
      <c r="D20" s="72" t="s">
        <v>14</v>
      </c>
      <c r="E20" s="72"/>
    </row>
    <row r="21" spans="1:5" s="12" customFormat="1" ht="33" x14ac:dyDescent="0.2">
      <c r="A21" s="71"/>
      <c r="B21" s="72">
        <v>9</v>
      </c>
      <c r="C21" s="73" t="s">
        <v>24</v>
      </c>
      <c r="D21" s="72"/>
      <c r="E21" s="72" t="s">
        <v>14</v>
      </c>
    </row>
    <row r="22" spans="1:5" s="12" customFormat="1" ht="16.5" x14ac:dyDescent="0.2">
      <c r="A22" s="66" t="s">
        <v>25</v>
      </c>
      <c r="B22" s="67">
        <v>10</v>
      </c>
      <c r="C22" s="68" t="s">
        <v>26</v>
      </c>
      <c r="D22" s="67" t="s">
        <v>14</v>
      </c>
      <c r="E22" s="67"/>
    </row>
    <row r="23" spans="1:5" s="12" customFormat="1" ht="16.5" x14ac:dyDescent="0.2">
      <c r="A23" s="66"/>
      <c r="B23" s="67">
        <v>11</v>
      </c>
      <c r="C23" s="68" t="s">
        <v>27</v>
      </c>
      <c r="D23" s="67" t="s">
        <v>14</v>
      </c>
      <c r="E23" s="67"/>
    </row>
    <row r="24" spans="1:5" s="12" customFormat="1" ht="16.5" x14ac:dyDescent="0.2">
      <c r="A24" s="66"/>
      <c r="B24" s="67">
        <v>12</v>
      </c>
      <c r="C24" s="68" t="s">
        <v>28</v>
      </c>
      <c r="D24" s="67" t="s">
        <v>14</v>
      </c>
      <c r="E24" s="67"/>
    </row>
    <row r="25" spans="1:5" s="12" customFormat="1" ht="16.5" x14ac:dyDescent="0.2">
      <c r="A25" s="71" t="s">
        <v>29</v>
      </c>
      <c r="B25" s="72">
        <v>13</v>
      </c>
      <c r="C25" s="73" t="s">
        <v>30</v>
      </c>
      <c r="D25" s="72" t="s">
        <v>14</v>
      </c>
      <c r="E25" s="72" t="s">
        <v>14</v>
      </c>
    </row>
    <row r="26" spans="1:5" s="12" customFormat="1" ht="16.5" x14ac:dyDescent="0.2">
      <c r="A26" s="71"/>
      <c r="B26" s="72">
        <v>14</v>
      </c>
      <c r="C26" s="73" t="s">
        <v>31</v>
      </c>
      <c r="D26" s="72"/>
      <c r="E26" s="72" t="s">
        <v>14</v>
      </c>
    </row>
    <row r="27" spans="1:5" s="12" customFormat="1" ht="18.75" customHeight="1" x14ac:dyDescent="0.2">
      <c r="A27" s="66" t="s">
        <v>32</v>
      </c>
      <c r="B27" s="67">
        <v>15</v>
      </c>
      <c r="C27" s="68" t="s">
        <v>33</v>
      </c>
      <c r="D27" s="67" t="s">
        <v>14</v>
      </c>
      <c r="E27" s="67" t="s">
        <v>14</v>
      </c>
    </row>
    <row r="28" spans="1:5" s="12" customFormat="1" ht="16.5" customHeight="1" x14ac:dyDescent="0.2">
      <c r="A28" s="66"/>
      <c r="B28" s="67">
        <v>16</v>
      </c>
      <c r="C28" s="68" t="s">
        <v>34</v>
      </c>
      <c r="D28" s="67" t="s">
        <v>14</v>
      </c>
      <c r="E28" s="67" t="s">
        <v>14</v>
      </c>
    </row>
    <row r="29" spans="1:5" s="12" customFormat="1" ht="12.75" x14ac:dyDescent="0.2"/>
    <row r="30" spans="1:5" s="12" customFormat="1" ht="12.75" x14ac:dyDescent="0.2"/>
    <row r="31" spans="1:5" s="12" customFormat="1" ht="12.75" x14ac:dyDescent="0.2"/>
    <row r="32" spans="1:5" s="12" customFormat="1" ht="12.75" x14ac:dyDescent="0.2"/>
    <row r="33" s="12" customFormat="1" ht="12.75" x14ac:dyDescent="0.2"/>
    <row r="34" s="12" customFormat="1" ht="12.75" x14ac:dyDescent="0.2"/>
    <row r="35" s="12" customFormat="1" ht="12.75" x14ac:dyDescent="0.2"/>
    <row r="36" s="12" customFormat="1" ht="12.75" x14ac:dyDescent="0.2"/>
    <row r="37" s="12" customFormat="1" ht="12.75" x14ac:dyDescent="0.2"/>
    <row r="38" s="12" customFormat="1" ht="12.75" x14ac:dyDescent="0.2"/>
    <row r="39" s="12" customFormat="1" ht="12.75" x14ac:dyDescent="0.2"/>
    <row r="40" s="12" customFormat="1" ht="12.75" x14ac:dyDescent="0.2"/>
    <row r="41" s="12" customFormat="1" ht="12.75" x14ac:dyDescent="0.2"/>
    <row r="42" s="12" customFormat="1" ht="12.75" x14ac:dyDescent="0.2"/>
    <row r="43" s="12" customFormat="1" ht="12.75" x14ac:dyDescent="0.2"/>
    <row r="44" s="12" customFormat="1" ht="12.75" x14ac:dyDescent="0.2"/>
    <row r="45" s="12" customFormat="1" ht="12.75" x14ac:dyDescent="0.2"/>
    <row r="46" s="12" customFormat="1" ht="12.75" x14ac:dyDescent="0.2"/>
    <row r="47" s="12" customFormat="1" ht="12.75" x14ac:dyDescent="0.2"/>
    <row r="48" s="12" customFormat="1" ht="12.75" x14ac:dyDescent="0.2"/>
    <row r="49" s="12" customFormat="1" ht="12.75" x14ac:dyDescent="0.2"/>
    <row r="50" s="12" customFormat="1" ht="12.75" x14ac:dyDescent="0.2"/>
    <row r="51" s="12" customFormat="1" ht="12.75" x14ac:dyDescent="0.2"/>
    <row r="52" s="12" customFormat="1" ht="12.75" x14ac:dyDescent="0.2"/>
    <row r="53" s="12" customFormat="1" ht="12.75" x14ac:dyDescent="0.2"/>
    <row r="54" s="12" customFormat="1" ht="12.75" x14ac:dyDescent="0.2"/>
    <row r="55" s="12" customFormat="1" ht="12.75" x14ac:dyDescent="0.2"/>
    <row r="56" s="12" customFormat="1" ht="12.75" x14ac:dyDescent="0.2"/>
    <row r="57" s="12" customFormat="1" ht="12.75" x14ac:dyDescent="0.2"/>
    <row r="58" s="12" customFormat="1" ht="12.75" x14ac:dyDescent="0.2"/>
    <row r="59" s="12" customFormat="1" ht="12.75" x14ac:dyDescent="0.2"/>
    <row r="60" s="12" customFormat="1" ht="12.75" x14ac:dyDescent="0.2"/>
    <row r="61" s="12" customFormat="1" ht="12.75" x14ac:dyDescent="0.2"/>
    <row r="62" s="12" customFormat="1" ht="12.75" x14ac:dyDescent="0.2"/>
    <row r="63" s="12" customFormat="1" ht="12.75" x14ac:dyDescent="0.2"/>
    <row r="64" s="12" customFormat="1" ht="12.75" x14ac:dyDescent="0.2"/>
  </sheetData>
  <mergeCells count="16">
    <mergeCell ref="A27:A28"/>
    <mergeCell ref="A5:E6"/>
    <mergeCell ref="A13:A16"/>
    <mergeCell ref="A17:A18"/>
    <mergeCell ref="A19:A21"/>
    <mergeCell ref="A22:A24"/>
    <mergeCell ref="A10:E11"/>
    <mergeCell ref="B12:C12"/>
    <mergeCell ref="B7:E7"/>
    <mergeCell ref="B9:E9"/>
    <mergeCell ref="B8:E8"/>
    <mergeCell ref="D1:E2"/>
    <mergeCell ref="D3:E3"/>
    <mergeCell ref="A1:B2"/>
    <mergeCell ref="A3:B3"/>
    <mergeCell ref="A25:A26"/>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E1E1"/>
    <pageSetUpPr fitToPage="1"/>
  </sheetPr>
  <dimension ref="A1:E33"/>
  <sheetViews>
    <sheetView showGridLines="0" view="pageBreakPreview" zoomScaleNormal="110" zoomScaleSheetLayoutView="100" workbookViewId="0">
      <selection activeCell="A26" sqref="A26:E28"/>
    </sheetView>
  </sheetViews>
  <sheetFormatPr baseColWidth="10" defaultColWidth="11.42578125" defaultRowHeight="15.75" x14ac:dyDescent="0.25"/>
  <cols>
    <col min="1" max="1" width="13.85546875" style="15" customWidth="1"/>
    <col min="2" max="2" width="9.85546875" style="15" customWidth="1"/>
    <col min="3" max="3" width="65" style="15" customWidth="1"/>
    <col min="4" max="4" width="11.28515625" style="15" customWidth="1"/>
    <col min="5" max="5" width="11" style="15" customWidth="1"/>
    <col min="6" max="16384" width="11.42578125" style="15"/>
  </cols>
  <sheetData>
    <row r="1" spans="1:5" s="2" customFormat="1" ht="29.25" customHeight="1" x14ac:dyDescent="0.25">
      <c r="A1" s="39" t="s">
        <v>161</v>
      </c>
      <c r="B1" s="39"/>
      <c r="C1" s="22" t="s">
        <v>0</v>
      </c>
      <c r="D1" s="28"/>
      <c r="E1" s="28"/>
    </row>
    <row r="2" spans="1:5" s="2" customFormat="1" ht="18.75" customHeight="1" x14ac:dyDescent="0.25">
      <c r="A2" s="39"/>
      <c r="B2" s="39"/>
      <c r="C2" s="24" t="s">
        <v>156</v>
      </c>
      <c r="D2" s="28"/>
      <c r="E2" s="28"/>
    </row>
    <row r="3" spans="1:5" s="3" customFormat="1" ht="19.5" customHeight="1" x14ac:dyDescent="0.25">
      <c r="A3" s="27" t="s">
        <v>151</v>
      </c>
      <c r="B3" s="27"/>
      <c r="C3" s="25" t="s">
        <v>157</v>
      </c>
      <c r="D3" s="27" t="s">
        <v>162</v>
      </c>
      <c r="E3" s="27"/>
    </row>
    <row r="4" spans="1:5" s="3" customFormat="1" ht="7.5" customHeight="1" x14ac:dyDescent="0.25">
      <c r="A4" s="16"/>
      <c r="B4" s="17"/>
      <c r="C4" s="18"/>
      <c r="D4" s="17"/>
      <c r="E4" s="19"/>
    </row>
    <row r="5" spans="1:5" s="12" customFormat="1" ht="18" customHeight="1" x14ac:dyDescent="0.2">
      <c r="A5" s="40" t="s">
        <v>35</v>
      </c>
      <c r="B5" s="41"/>
      <c r="C5" s="41"/>
      <c r="D5" s="41"/>
      <c r="E5" s="42"/>
    </row>
    <row r="6" spans="1:5" s="12" customFormat="1" ht="17.25" customHeight="1" x14ac:dyDescent="0.2">
      <c r="A6" s="43"/>
      <c r="B6" s="44"/>
      <c r="C6" s="44"/>
      <c r="D6" s="44"/>
      <c r="E6" s="45"/>
    </row>
    <row r="7" spans="1:5" s="12" customFormat="1" ht="16.5" x14ac:dyDescent="0.3">
      <c r="A7" s="46" t="s">
        <v>2</v>
      </c>
      <c r="B7" s="47" t="str">
        <f>'Contexto Externo'!B7:E7</f>
        <v>18. Comisiones y Apoyo Logístico</v>
      </c>
      <c r="C7" s="48"/>
      <c r="D7" s="48"/>
      <c r="E7" s="49"/>
    </row>
    <row r="8" spans="1:5" s="12" customFormat="1" ht="75" customHeight="1" x14ac:dyDescent="0.2">
      <c r="A8" s="50" t="s">
        <v>4</v>
      </c>
      <c r="B8" s="51" t="s">
        <v>5</v>
      </c>
      <c r="C8" s="52"/>
      <c r="D8" s="52"/>
      <c r="E8" s="53"/>
    </row>
    <row r="9" spans="1:5" s="12" customFormat="1" ht="16.5" x14ac:dyDescent="0.3">
      <c r="A9" s="46" t="s">
        <v>6</v>
      </c>
      <c r="B9" s="54">
        <f>'Contexto Externo'!B9:E9</f>
        <v>45398</v>
      </c>
      <c r="C9" s="55"/>
      <c r="D9" s="55"/>
      <c r="E9" s="56"/>
    </row>
    <row r="10" spans="1:5" s="12" customFormat="1" ht="10.5" customHeight="1" x14ac:dyDescent="0.2">
      <c r="A10" s="57" t="s">
        <v>36</v>
      </c>
      <c r="B10" s="58"/>
      <c r="C10" s="58"/>
      <c r="D10" s="58"/>
      <c r="E10" s="59"/>
    </row>
    <row r="11" spans="1:5" s="12" customFormat="1" ht="9.75" customHeight="1" x14ac:dyDescent="0.2">
      <c r="A11" s="60"/>
      <c r="B11" s="61"/>
      <c r="C11" s="61"/>
      <c r="D11" s="61"/>
      <c r="E11" s="62"/>
    </row>
    <row r="12" spans="1:5" s="12" customFormat="1" ht="16.5" x14ac:dyDescent="0.2">
      <c r="A12" s="63" t="s">
        <v>37</v>
      </c>
      <c r="B12" s="64" t="s">
        <v>9</v>
      </c>
      <c r="C12" s="65"/>
      <c r="D12" s="63" t="s">
        <v>38</v>
      </c>
      <c r="E12" s="63" t="s">
        <v>39</v>
      </c>
    </row>
    <row r="13" spans="1:5" s="12" customFormat="1" ht="16.5" x14ac:dyDescent="0.2">
      <c r="A13" s="100" t="s">
        <v>40</v>
      </c>
      <c r="B13" s="72">
        <v>17</v>
      </c>
      <c r="C13" s="73" t="s">
        <v>41</v>
      </c>
      <c r="D13" s="72" t="s">
        <v>14</v>
      </c>
      <c r="E13" s="72" t="s">
        <v>14</v>
      </c>
    </row>
    <row r="14" spans="1:5" s="12" customFormat="1" ht="16.5" x14ac:dyDescent="0.2">
      <c r="A14" s="101"/>
      <c r="B14" s="72">
        <v>18</v>
      </c>
      <c r="C14" s="73" t="s">
        <v>42</v>
      </c>
      <c r="D14" s="72" t="s">
        <v>14</v>
      </c>
      <c r="E14" s="72" t="s">
        <v>14</v>
      </c>
    </row>
    <row r="15" spans="1:5" s="12" customFormat="1" ht="16.5" x14ac:dyDescent="0.2">
      <c r="A15" s="101"/>
      <c r="B15" s="72">
        <v>19</v>
      </c>
      <c r="C15" s="73" t="s">
        <v>43</v>
      </c>
      <c r="D15" s="72"/>
      <c r="E15" s="72"/>
    </row>
    <row r="16" spans="1:5" s="12" customFormat="1" ht="16.5" x14ac:dyDescent="0.2">
      <c r="A16" s="66" t="s">
        <v>44</v>
      </c>
      <c r="B16" s="67">
        <v>20</v>
      </c>
      <c r="C16" s="68" t="s">
        <v>45</v>
      </c>
      <c r="D16" s="67" t="s">
        <v>14</v>
      </c>
      <c r="E16" s="67"/>
    </row>
    <row r="17" spans="1:5" s="12" customFormat="1" ht="16.5" x14ac:dyDescent="0.2">
      <c r="A17" s="66"/>
      <c r="B17" s="67">
        <v>21</v>
      </c>
      <c r="C17" s="68" t="s">
        <v>46</v>
      </c>
      <c r="D17" s="67"/>
      <c r="E17" s="67" t="s">
        <v>14</v>
      </c>
    </row>
    <row r="18" spans="1:5" s="12" customFormat="1" ht="16.5" x14ac:dyDescent="0.2">
      <c r="A18" s="66"/>
      <c r="B18" s="67">
        <v>22</v>
      </c>
      <c r="C18" s="68" t="s">
        <v>47</v>
      </c>
      <c r="D18" s="67"/>
      <c r="E18" s="67" t="s">
        <v>14</v>
      </c>
    </row>
    <row r="19" spans="1:5" s="12" customFormat="1" ht="16.5" x14ac:dyDescent="0.2">
      <c r="A19" s="66"/>
      <c r="B19" s="67">
        <v>23</v>
      </c>
      <c r="C19" s="68" t="s">
        <v>48</v>
      </c>
      <c r="D19" s="67" t="s">
        <v>14</v>
      </c>
      <c r="E19" s="67"/>
    </row>
    <row r="20" spans="1:5" s="12" customFormat="1" ht="13.5" customHeight="1" x14ac:dyDescent="0.2">
      <c r="A20" s="71" t="s">
        <v>49</v>
      </c>
      <c r="B20" s="72">
        <v>24</v>
      </c>
      <c r="C20" s="73" t="s">
        <v>50</v>
      </c>
      <c r="D20" s="72" t="s">
        <v>14</v>
      </c>
      <c r="E20" s="72" t="s">
        <v>14</v>
      </c>
    </row>
    <row r="21" spans="1:5" s="12" customFormat="1" ht="15.75" customHeight="1" x14ac:dyDescent="0.2">
      <c r="A21" s="71"/>
      <c r="B21" s="72">
        <v>25</v>
      </c>
      <c r="C21" s="73" t="s">
        <v>51</v>
      </c>
      <c r="D21" s="72" t="s">
        <v>14</v>
      </c>
      <c r="E21" s="72"/>
    </row>
    <row r="22" spans="1:5" s="12" customFormat="1" ht="15.75" customHeight="1" x14ac:dyDescent="0.2">
      <c r="A22" s="71"/>
      <c r="B22" s="72">
        <v>26</v>
      </c>
      <c r="C22" s="73" t="s">
        <v>52</v>
      </c>
      <c r="D22" s="72" t="s">
        <v>14</v>
      </c>
      <c r="E22" s="72" t="s">
        <v>14</v>
      </c>
    </row>
    <row r="23" spans="1:5" s="12" customFormat="1" ht="21" customHeight="1" x14ac:dyDescent="0.2">
      <c r="A23" s="66" t="s">
        <v>53</v>
      </c>
      <c r="B23" s="67">
        <v>27</v>
      </c>
      <c r="C23" s="68" t="s">
        <v>54</v>
      </c>
      <c r="D23" s="67" t="s">
        <v>14</v>
      </c>
      <c r="E23" s="67"/>
    </row>
    <row r="24" spans="1:5" s="12" customFormat="1" ht="16.5" customHeight="1" x14ac:dyDescent="0.2">
      <c r="A24" s="66"/>
      <c r="B24" s="67">
        <v>28</v>
      </c>
      <c r="C24" s="68" t="s">
        <v>55</v>
      </c>
      <c r="D24" s="67" t="s">
        <v>14</v>
      </c>
      <c r="E24" s="67" t="s">
        <v>14</v>
      </c>
    </row>
    <row r="25" spans="1:5" s="12" customFormat="1" ht="86.25" customHeight="1" x14ac:dyDescent="0.2">
      <c r="A25" s="66"/>
      <c r="B25" s="67">
        <v>29</v>
      </c>
      <c r="C25" s="68" t="s">
        <v>56</v>
      </c>
      <c r="D25" s="67" t="s">
        <v>14</v>
      </c>
      <c r="E25" s="67" t="s">
        <v>14</v>
      </c>
    </row>
    <row r="26" spans="1:5" s="12" customFormat="1" ht="23.25" customHeight="1" x14ac:dyDescent="0.2">
      <c r="A26" s="71" t="s">
        <v>57</v>
      </c>
      <c r="B26" s="72">
        <v>30</v>
      </c>
      <c r="C26" s="73" t="s">
        <v>58</v>
      </c>
      <c r="D26" s="72" t="s">
        <v>14</v>
      </c>
      <c r="E26" s="72" t="s">
        <v>14</v>
      </c>
    </row>
    <row r="27" spans="1:5" s="12" customFormat="1" ht="49.5" x14ac:dyDescent="0.2">
      <c r="A27" s="71"/>
      <c r="B27" s="72">
        <v>31</v>
      </c>
      <c r="C27" s="73" t="s">
        <v>59</v>
      </c>
      <c r="D27" s="72" t="s">
        <v>14</v>
      </c>
      <c r="E27" s="72" t="s">
        <v>14</v>
      </c>
    </row>
    <row r="28" spans="1:5" s="12" customFormat="1" ht="16.5" customHeight="1" x14ac:dyDescent="0.2">
      <c r="A28" s="71"/>
      <c r="B28" s="72">
        <v>32</v>
      </c>
      <c r="C28" s="73" t="s">
        <v>60</v>
      </c>
      <c r="D28" s="72"/>
      <c r="E28" s="72" t="s">
        <v>14</v>
      </c>
    </row>
    <row r="29" spans="1:5" s="12" customFormat="1" ht="18.75" customHeight="1" x14ac:dyDescent="0.2">
      <c r="A29" s="66" t="s">
        <v>61</v>
      </c>
      <c r="B29" s="67">
        <v>33</v>
      </c>
      <c r="C29" s="68" t="s">
        <v>62</v>
      </c>
      <c r="D29" s="67" t="s">
        <v>14</v>
      </c>
      <c r="E29" s="67" t="s">
        <v>14</v>
      </c>
    </row>
    <row r="30" spans="1:5" s="12" customFormat="1" ht="35.25" customHeight="1" x14ac:dyDescent="0.2">
      <c r="A30" s="66"/>
      <c r="B30" s="67">
        <v>34</v>
      </c>
      <c r="C30" s="68" t="s">
        <v>63</v>
      </c>
      <c r="D30" s="67"/>
      <c r="E30" s="67" t="s">
        <v>14</v>
      </c>
    </row>
    <row r="31" spans="1:5" s="12" customFormat="1" ht="12.75" x14ac:dyDescent="0.2"/>
    <row r="32" spans="1:5" s="12" customFormat="1" ht="12.75" x14ac:dyDescent="0.2"/>
    <row r="33" s="12" customFormat="1" ht="12.75" x14ac:dyDescent="0.2"/>
  </sheetData>
  <mergeCells count="16">
    <mergeCell ref="A1:B2"/>
    <mergeCell ref="D1:E2"/>
    <mergeCell ref="A3:B3"/>
    <mergeCell ref="D3:E3"/>
    <mergeCell ref="A10:E11"/>
    <mergeCell ref="A5:E6"/>
    <mergeCell ref="B7:E7"/>
    <mergeCell ref="B9:E9"/>
    <mergeCell ref="B8:E8"/>
    <mergeCell ref="A29:A30"/>
    <mergeCell ref="B12:C12"/>
    <mergeCell ref="A16:A19"/>
    <mergeCell ref="A20:A22"/>
    <mergeCell ref="A23:A25"/>
    <mergeCell ref="A26:A28"/>
    <mergeCell ref="A13:A15"/>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1E1E1"/>
    <pageSetUpPr fitToPage="1"/>
  </sheetPr>
  <dimension ref="A1:H37"/>
  <sheetViews>
    <sheetView showGridLines="0" view="pageBreakPreview" zoomScaleNormal="110" zoomScaleSheetLayoutView="100" workbookViewId="0">
      <selection activeCell="A26" sqref="A26:E29"/>
    </sheetView>
  </sheetViews>
  <sheetFormatPr baseColWidth="10" defaultColWidth="11.42578125" defaultRowHeight="15.75" x14ac:dyDescent="0.25"/>
  <cols>
    <col min="1" max="1" width="16.140625" style="15" customWidth="1"/>
    <col min="2" max="2" width="9.140625" style="15" customWidth="1"/>
    <col min="3" max="3" width="68" style="15" customWidth="1"/>
    <col min="4" max="4" width="10.7109375" style="15" customWidth="1"/>
    <col min="5" max="5" width="11" style="15" customWidth="1"/>
    <col min="6" max="16384" width="11.42578125" style="15"/>
  </cols>
  <sheetData>
    <row r="1" spans="1:8" s="2" customFormat="1" ht="29.25" customHeight="1" x14ac:dyDescent="0.25">
      <c r="A1" s="39" t="s">
        <v>160</v>
      </c>
      <c r="B1" s="39"/>
      <c r="C1" s="22" t="s">
        <v>0</v>
      </c>
      <c r="D1" s="29"/>
      <c r="E1" s="29"/>
    </row>
    <row r="2" spans="1:8" s="2" customFormat="1" ht="18.75" customHeight="1" x14ac:dyDescent="0.25">
      <c r="A2" s="39"/>
      <c r="B2" s="39"/>
      <c r="C2" s="24" t="s">
        <v>156</v>
      </c>
      <c r="D2" s="29"/>
      <c r="E2" s="29"/>
    </row>
    <row r="3" spans="1:8" s="3" customFormat="1" ht="19.5" customHeight="1" x14ac:dyDescent="0.25">
      <c r="A3" s="27" t="s">
        <v>158</v>
      </c>
      <c r="B3" s="27"/>
      <c r="C3" s="25" t="s">
        <v>157</v>
      </c>
      <c r="D3" s="27" t="s">
        <v>162</v>
      </c>
      <c r="E3" s="27"/>
    </row>
    <row r="4" spans="1:8" s="3" customFormat="1" ht="7.5" customHeight="1" x14ac:dyDescent="0.25">
      <c r="A4" s="16"/>
      <c r="B4" s="17"/>
      <c r="C4" s="18"/>
      <c r="D4" s="17"/>
      <c r="E4" s="19"/>
    </row>
    <row r="5" spans="1:8" s="12" customFormat="1" ht="18" customHeight="1" x14ac:dyDescent="0.2">
      <c r="A5" s="40" t="s">
        <v>64</v>
      </c>
      <c r="B5" s="41"/>
      <c r="C5" s="41"/>
      <c r="D5" s="41"/>
      <c r="E5" s="42"/>
    </row>
    <row r="6" spans="1:8" s="12" customFormat="1" ht="17.25" customHeight="1" x14ac:dyDescent="0.2">
      <c r="A6" s="43"/>
      <c r="B6" s="44"/>
      <c r="C6" s="44"/>
      <c r="D6" s="44"/>
      <c r="E6" s="45"/>
    </row>
    <row r="7" spans="1:8" s="12" customFormat="1" ht="16.5" x14ac:dyDescent="0.3">
      <c r="A7" s="46" t="s">
        <v>2</v>
      </c>
      <c r="B7" s="74" t="str">
        <f>'Contexto Externo'!B7:E7</f>
        <v>18. Comisiones y Apoyo Logístico</v>
      </c>
      <c r="C7" s="74"/>
      <c r="D7" s="74"/>
      <c r="E7" s="74"/>
    </row>
    <row r="8" spans="1:8" s="12" customFormat="1" ht="71.25" customHeight="1" x14ac:dyDescent="0.2">
      <c r="A8" s="50" t="s">
        <v>4</v>
      </c>
      <c r="B8" s="51" t="s">
        <v>5</v>
      </c>
      <c r="C8" s="52"/>
      <c r="D8" s="52"/>
      <c r="E8" s="53"/>
    </row>
    <row r="9" spans="1:8" s="12" customFormat="1" ht="16.5" x14ac:dyDescent="0.3">
      <c r="A9" s="46" t="s">
        <v>6</v>
      </c>
      <c r="B9" s="75">
        <f>'Contexto Externo'!B9:E9</f>
        <v>45398</v>
      </c>
      <c r="C9" s="75"/>
      <c r="D9" s="75"/>
      <c r="E9" s="75"/>
    </row>
    <row r="10" spans="1:8" s="12" customFormat="1" ht="15.75" customHeight="1" x14ac:dyDescent="0.2">
      <c r="A10" s="57" t="s">
        <v>36</v>
      </c>
      <c r="B10" s="58"/>
      <c r="C10" s="58"/>
      <c r="D10" s="58"/>
      <c r="E10" s="59"/>
    </row>
    <row r="11" spans="1:8" s="12" customFormat="1" ht="15.75" customHeight="1" x14ac:dyDescent="0.2">
      <c r="A11" s="60"/>
      <c r="B11" s="61"/>
      <c r="C11" s="61"/>
      <c r="D11" s="61"/>
      <c r="E11" s="62"/>
      <c r="H11" s="20"/>
    </row>
    <row r="12" spans="1:8" s="12" customFormat="1" ht="16.5" x14ac:dyDescent="0.2">
      <c r="A12" s="63" t="s">
        <v>37</v>
      </c>
      <c r="B12" s="64" t="s">
        <v>9</v>
      </c>
      <c r="C12" s="65"/>
      <c r="D12" s="63" t="s">
        <v>38</v>
      </c>
      <c r="E12" s="63" t="s">
        <v>39</v>
      </c>
    </row>
    <row r="13" spans="1:8" s="12" customFormat="1" ht="39.75" customHeight="1" x14ac:dyDescent="0.2">
      <c r="A13" s="98" t="s">
        <v>65</v>
      </c>
      <c r="B13" s="72">
        <v>35</v>
      </c>
      <c r="C13" s="73" t="s">
        <v>66</v>
      </c>
      <c r="D13" s="72" t="s">
        <v>14</v>
      </c>
      <c r="E13" s="72"/>
    </row>
    <row r="14" spans="1:8" s="12" customFormat="1" ht="15.75" customHeight="1" x14ac:dyDescent="0.2">
      <c r="A14" s="66" t="s">
        <v>67</v>
      </c>
      <c r="B14" s="67">
        <v>36</v>
      </c>
      <c r="C14" s="76" t="s">
        <v>68</v>
      </c>
      <c r="D14" s="67" t="s">
        <v>14</v>
      </c>
      <c r="E14" s="67" t="s">
        <v>14</v>
      </c>
      <c r="F14" s="30"/>
    </row>
    <row r="15" spans="1:8" s="12" customFormat="1" ht="15.75" customHeight="1" x14ac:dyDescent="0.2">
      <c r="A15" s="66"/>
      <c r="B15" s="67">
        <v>37</v>
      </c>
      <c r="C15" s="68" t="s">
        <v>69</v>
      </c>
      <c r="D15" s="67" t="s">
        <v>14</v>
      </c>
      <c r="E15" s="67"/>
      <c r="F15" s="30"/>
    </row>
    <row r="16" spans="1:8" s="12" customFormat="1" ht="33" x14ac:dyDescent="0.2">
      <c r="A16" s="66"/>
      <c r="B16" s="67">
        <v>38</v>
      </c>
      <c r="C16" s="68" t="s">
        <v>70</v>
      </c>
      <c r="D16" s="67"/>
      <c r="E16" s="67" t="s">
        <v>14</v>
      </c>
      <c r="F16" s="30"/>
    </row>
    <row r="17" spans="1:6" s="12" customFormat="1" ht="33" x14ac:dyDescent="0.2">
      <c r="A17" s="66"/>
      <c r="B17" s="67">
        <v>39</v>
      </c>
      <c r="C17" s="68" t="s">
        <v>71</v>
      </c>
      <c r="D17" s="67"/>
      <c r="E17" s="67" t="s">
        <v>14</v>
      </c>
      <c r="F17" s="30"/>
    </row>
    <row r="18" spans="1:6" s="12" customFormat="1" ht="70.5" customHeight="1" x14ac:dyDescent="0.2">
      <c r="A18" s="66"/>
      <c r="B18" s="67">
        <v>40</v>
      </c>
      <c r="C18" s="68" t="s">
        <v>72</v>
      </c>
      <c r="D18" s="67"/>
      <c r="E18" s="67" t="s">
        <v>14</v>
      </c>
      <c r="F18" s="30"/>
    </row>
    <row r="19" spans="1:6" s="12" customFormat="1" ht="54.75" customHeight="1" x14ac:dyDescent="0.2">
      <c r="A19" s="66"/>
      <c r="B19" s="67">
        <v>41</v>
      </c>
      <c r="C19" s="68" t="s">
        <v>73</v>
      </c>
      <c r="D19" s="67"/>
      <c r="E19" s="67" t="s">
        <v>14</v>
      </c>
      <c r="F19" s="30"/>
    </row>
    <row r="20" spans="1:6" s="12" customFormat="1" ht="33" x14ac:dyDescent="0.2">
      <c r="A20" s="66"/>
      <c r="B20" s="67">
        <v>42</v>
      </c>
      <c r="C20" s="68" t="s">
        <v>74</v>
      </c>
      <c r="D20" s="67" t="s">
        <v>14</v>
      </c>
      <c r="E20" s="67"/>
    </row>
    <row r="21" spans="1:6" s="12" customFormat="1" ht="45" customHeight="1" x14ac:dyDescent="0.2">
      <c r="A21" s="71" t="s">
        <v>75</v>
      </c>
      <c r="B21" s="72">
        <v>43</v>
      </c>
      <c r="C21" s="99" t="s">
        <v>76</v>
      </c>
      <c r="D21" s="72" t="s">
        <v>14</v>
      </c>
      <c r="E21" s="72"/>
    </row>
    <row r="22" spans="1:6" s="12" customFormat="1" ht="26.25" customHeight="1" x14ac:dyDescent="0.2">
      <c r="A22" s="71"/>
      <c r="B22" s="72">
        <v>44</v>
      </c>
      <c r="C22" s="73" t="s">
        <v>77</v>
      </c>
      <c r="D22" s="72" t="s">
        <v>14</v>
      </c>
      <c r="E22" s="72" t="s">
        <v>14</v>
      </c>
    </row>
    <row r="23" spans="1:6" s="12" customFormat="1" ht="44.25" customHeight="1" x14ac:dyDescent="0.2">
      <c r="A23" s="71"/>
      <c r="B23" s="72">
        <v>45</v>
      </c>
      <c r="C23" s="73" t="s">
        <v>154</v>
      </c>
      <c r="D23" s="72" t="s">
        <v>14</v>
      </c>
      <c r="E23" s="72" t="s">
        <v>14</v>
      </c>
    </row>
    <row r="24" spans="1:6" s="12" customFormat="1" ht="45" customHeight="1" x14ac:dyDescent="0.2">
      <c r="A24" s="71"/>
      <c r="B24" s="72">
        <v>46</v>
      </c>
      <c r="C24" s="73" t="s">
        <v>155</v>
      </c>
      <c r="D24" s="72"/>
      <c r="E24" s="72" t="s">
        <v>14</v>
      </c>
    </row>
    <row r="25" spans="1:6" s="12" customFormat="1" ht="39" customHeight="1" x14ac:dyDescent="0.2">
      <c r="A25" s="77" t="s">
        <v>78</v>
      </c>
      <c r="B25" s="67">
        <v>47</v>
      </c>
      <c r="C25" s="68" t="s">
        <v>79</v>
      </c>
      <c r="D25" s="67" t="s">
        <v>14</v>
      </c>
      <c r="E25" s="67"/>
    </row>
    <row r="26" spans="1:6" s="12" customFormat="1" ht="23.25" customHeight="1" x14ac:dyDescent="0.2">
      <c r="A26" s="71" t="s">
        <v>80</v>
      </c>
      <c r="B26" s="72">
        <v>48</v>
      </c>
      <c r="C26" s="99" t="s">
        <v>81</v>
      </c>
      <c r="D26" s="72" t="s">
        <v>14</v>
      </c>
      <c r="E26" s="72"/>
    </row>
    <row r="27" spans="1:6" s="12" customFormat="1" ht="30" customHeight="1" x14ac:dyDescent="0.2">
      <c r="A27" s="71"/>
      <c r="B27" s="72">
        <v>49</v>
      </c>
      <c r="C27" s="73" t="s">
        <v>82</v>
      </c>
      <c r="D27" s="72" t="s">
        <v>14</v>
      </c>
      <c r="E27" s="72"/>
    </row>
    <row r="28" spans="1:6" s="12" customFormat="1" ht="23.25" customHeight="1" x14ac:dyDescent="0.2">
      <c r="A28" s="71"/>
      <c r="B28" s="72">
        <v>50</v>
      </c>
      <c r="C28" s="73" t="s">
        <v>83</v>
      </c>
      <c r="D28" s="72" t="s">
        <v>14</v>
      </c>
      <c r="E28" s="72"/>
    </row>
    <row r="29" spans="1:6" s="12" customFormat="1" ht="18.75" customHeight="1" x14ac:dyDescent="0.2">
      <c r="A29" s="71"/>
      <c r="B29" s="72">
        <v>51</v>
      </c>
      <c r="C29" s="73" t="s">
        <v>84</v>
      </c>
      <c r="D29" s="72"/>
      <c r="E29" s="72" t="s">
        <v>14</v>
      </c>
    </row>
    <row r="30" spans="1:6" s="12" customFormat="1" ht="42.75" customHeight="1" x14ac:dyDescent="0.2">
      <c r="A30" s="77" t="s">
        <v>85</v>
      </c>
      <c r="B30" s="78">
        <v>52</v>
      </c>
      <c r="C30" s="68" t="s">
        <v>86</v>
      </c>
      <c r="D30" s="67" t="s">
        <v>14</v>
      </c>
      <c r="E30" s="78" t="s">
        <v>14</v>
      </c>
    </row>
    <row r="31" spans="1:6" s="12" customFormat="1" ht="12.75" x14ac:dyDescent="0.2"/>
    <row r="32" spans="1:6" s="12" customFormat="1" ht="12.75" x14ac:dyDescent="0.2"/>
    <row r="33" s="12" customFormat="1" ht="12.75" x14ac:dyDescent="0.2"/>
    <row r="34" s="12" customFormat="1" ht="12.75" x14ac:dyDescent="0.2"/>
    <row r="35" s="12" customFormat="1" ht="12.75" x14ac:dyDescent="0.2"/>
    <row r="36" s="12" customFormat="1" ht="12.75" x14ac:dyDescent="0.2"/>
    <row r="37" s="12" customFormat="1" ht="12.75" x14ac:dyDescent="0.2"/>
  </sheetData>
  <mergeCells count="14">
    <mergeCell ref="B12:C12"/>
    <mergeCell ref="A14:A20"/>
    <mergeCell ref="A21:A24"/>
    <mergeCell ref="A26:A29"/>
    <mergeCell ref="F14:F19"/>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rowBreaks count="1" manualBreakCount="1">
    <brk id="25"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1E1E1"/>
    <pageSetUpPr fitToPage="1"/>
  </sheetPr>
  <dimension ref="A1:G28"/>
  <sheetViews>
    <sheetView showGridLines="0" view="pageBreakPreview" zoomScaleNormal="110" zoomScaleSheetLayoutView="100" workbookViewId="0">
      <selection activeCell="B8" sqref="B8:G8"/>
    </sheetView>
  </sheetViews>
  <sheetFormatPr baseColWidth="10" defaultColWidth="11.42578125" defaultRowHeight="15" x14ac:dyDescent="0.25"/>
  <cols>
    <col min="1" max="1" width="12" style="21" customWidth="1"/>
    <col min="2" max="2" width="26.5703125" style="21" customWidth="1"/>
    <col min="3" max="3" width="11.42578125" style="21"/>
    <col min="4" max="4" width="19.28515625" style="21" customWidth="1"/>
    <col min="5" max="5" width="30.42578125" style="21" customWidth="1"/>
    <col min="6" max="6" width="12.42578125" style="21" customWidth="1"/>
    <col min="7" max="7" width="14.7109375" style="21" customWidth="1"/>
    <col min="8" max="16384" width="11.42578125" style="21"/>
  </cols>
  <sheetData>
    <row r="1" spans="1:7" s="2" customFormat="1" ht="29.25" customHeight="1" x14ac:dyDescent="0.25">
      <c r="A1" s="39" t="s">
        <v>87</v>
      </c>
      <c r="B1" s="39"/>
      <c r="C1" s="33" t="s">
        <v>0</v>
      </c>
      <c r="D1" s="34"/>
      <c r="E1" s="35"/>
      <c r="F1" s="29"/>
      <c r="G1" s="29"/>
    </row>
    <row r="2" spans="1:7" s="2" customFormat="1" ht="18.75" customHeight="1" x14ac:dyDescent="0.25">
      <c r="A2" s="39"/>
      <c r="B2" s="39"/>
      <c r="C2" s="79" t="s">
        <v>163</v>
      </c>
      <c r="D2" s="80"/>
      <c r="E2" s="81"/>
      <c r="F2" s="29"/>
      <c r="G2" s="29"/>
    </row>
    <row r="3" spans="1:7" s="3" customFormat="1" ht="19.5" customHeight="1" x14ac:dyDescent="0.25">
      <c r="A3" s="31" t="s">
        <v>159</v>
      </c>
      <c r="B3" s="32"/>
      <c r="C3" s="36" t="s">
        <v>157</v>
      </c>
      <c r="D3" s="37"/>
      <c r="E3" s="38"/>
      <c r="F3" s="31" t="s">
        <v>162</v>
      </c>
      <c r="G3" s="32"/>
    </row>
    <row r="4" spans="1:7" s="3" customFormat="1" ht="7.5" customHeight="1" x14ac:dyDescent="0.25">
      <c r="A4" s="16"/>
      <c r="B4" s="17"/>
      <c r="C4" s="18"/>
      <c r="D4" s="17"/>
      <c r="E4" s="19"/>
    </row>
    <row r="5" spans="1:7" s="12" customFormat="1" ht="15" customHeight="1" x14ac:dyDescent="0.2">
      <c r="A5" s="82" t="s">
        <v>88</v>
      </c>
      <c r="B5" s="82"/>
      <c r="C5" s="82"/>
      <c r="D5" s="82"/>
      <c r="E5" s="82"/>
      <c r="F5" s="82"/>
      <c r="G5" s="82"/>
    </row>
    <row r="6" spans="1:7" s="12" customFormat="1" ht="15" customHeight="1" x14ac:dyDescent="0.2">
      <c r="A6" s="82"/>
      <c r="B6" s="82"/>
      <c r="C6" s="82"/>
      <c r="D6" s="82"/>
      <c r="E6" s="82"/>
      <c r="F6" s="82"/>
      <c r="G6" s="82"/>
    </row>
    <row r="7" spans="1:7" s="12" customFormat="1" ht="16.5" x14ac:dyDescent="0.3">
      <c r="A7" s="46" t="s">
        <v>2</v>
      </c>
      <c r="B7" s="74" t="str">
        <f>'Contexto Externo'!B7:E7</f>
        <v>18. Comisiones y Apoyo Logístico</v>
      </c>
      <c r="C7" s="74"/>
      <c r="D7" s="74"/>
      <c r="E7" s="74"/>
      <c r="F7" s="74"/>
      <c r="G7" s="74"/>
    </row>
    <row r="8" spans="1:7" s="12" customFormat="1" ht="69" customHeight="1" x14ac:dyDescent="0.2">
      <c r="A8" s="50" t="s">
        <v>4</v>
      </c>
      <c r="B8" s="51" t="s">
        <v>5</v>
      </c>
      <c r="C8" s="52"/>
      <c r="D8" s="52"/>
      <c r="E8" s="52"/>
      <c r="F8" s="52"/>
      <c r="G8" s="53"/>
    </row>
    <row r="9" spans="1:7" s="12" customFormat="1" ht="16.5" x14ac:dyDescent="0.3">
      <c r="A9" s="46" t="s">
        <v>6</v>
      </c>
      <c r="B9" s="75">
        <f>'Contexto Externo'!B9:E9</f>
        <v>45398</v>
      </c>
      <c r="C9" s="75"/>
      <c r="D9" s="75"/>
      <c r="E9" s="75"/>
      <c r="F9" s="75"/>
      <c r="G9" s="75"/>
    </row>
    <row r="10" spans="1:7" s="12" customFormat="1" ht="15.75" customHeight="1" x14ac:dyDescent="0.2">
      <c r="A10" s="91" t="s">
        <v>89</v>
      </c>
      <c r="B10" s="92"/>
      <c r="C10" s="93" t="s">
        <v>90</v>
      </c>
      <c r="D10" s="92"/>
      <c r="E10" s="92"/>
      <c r="F10" s="92"/>
      <c r="G10" s="94"/>
    </row>
    <row r="11" spans="1:7" s="12" customFormat="1" ht="16.5" customHeight="1" x14ac:dyDescent="0.2">
      <c r="A11" s="95"/>
      <c r="B11" s="96"/>
      <c r="C11" s="95"/>
      <c r="D11" s="96"/>
      <c r="E11" s="96"/>
      <c r="F11" s="96"/>
      <c r="G11" s="97"/>
    </row>
    <row r="12" spans="1:7" s="13" customFormat="1" ht="63" customHeight="1" x14ac:dyDescent="0.25">
      <c r="A12" s="83">
        <v>1</v>
      </c>
      <c r="B12" s="67" t="s">
        <v>91</v>
      </c>
      <c r="C12" s="84" t="s">
        <v>92</v>
      </c>
      <c r="D12" s="85"/>
      <c r="E12" s="85"/>
      <c r="F12" s="85"/>
      <c r="G12" s="86"/>
    </row>
    <row r="13" spans="1:7" s="13" customFormat="1" ht="96" customHeight="1" x14ac:dyDescent="0.25">
      <c r="A13" s="87">
        <v>2</v>
      </c>
      <c r="B13" s="78" t="s">
        <v>164</v>
      </c>
      <c r="C13" s="84" t="s">
        <v>93</v>
      </c>
      <c r="D13" s="85"/>
      <c r="E13" s="85"/>
      <c r="F13" s="85"/>
      <c r="G13" s="86"/>
    </row>
    <row r="14" spans="1:7" s="12" customFormat="1" ht="69" customHeight="1" x14ac:dyDescent="0.2">
      <c r="A14" s="83">
        <v>3</v>
      </c>
      <c r="B14" s="67" t="s">
        <v>94</v>
      </c>
      <c r="C14" s="88" t="s">
        <v>95</v>
      </c>
      <c r="D14" s="89"/>
      <c r="E14" s="89"/>
      <c r="F14" s="89"/>
      <c r="G14" s="90"/>
    </row>
    <row r="15" spans="1:7" s="12" customFormat="1" ht="72" customHeight="1" x14ac:dyDescent="0.2">
      <c r="A15" s="87">
        <v>4</v>
      </c>
      <c r="B15" s="67" t="s">
        <v>96</v>
      </c>
      <c r="C15" s="88" t="s">
        <v>97</v>
      </c>
      <c r="D15" s="89"/>
      <c r="E15" s="89"/>
      <c r="F15" s="89"/>
      <c r="G15" s="90"/>
    </row>
    <row r="16" spans="1:7" s="12" customFormat="1" ht="72.75" customHeight="1" x14ac:dyDescent="0.2">
      <c r="A16" s="83">
        <v>5</v>
      </c>
      <c r="B16" s="67" t="s">
        <v>167</v>
      </c>
      <c r="C16" s="88" t="s">
        <v>98</v>
      </c>
      <c r="D16" s="89"/>
      <c r="E16" s="89"/>
      <c r="F16" s="89"/>
      <c r="G16" s="90"/>
    </row>
    <row r="17" spans="1:7" s="12" customFormat="1" ht="39" customHeight="1" x14ac:dyDescent="0.2">
      <c r="A17" s="87">
        <v>6</v>
      </c>
      <c r="B17" s="67" t="s">
        <v>168</v>
      </c>
      <c r="C17" s="84" t="s">
        <v>99</v>
      </c>
      <c r="D17" s="85"/>
      <c r="E17" s="85"/>
      <c r="F17" s="85"/>
      <c r="G17" s="86"/>
    </row>
    <row r="18" spans="1:7" s="13" customFormat="1" ht="39" customHeight="1" x14ac:dyDescent="0.25">
      <c r="A18" s="83">
        <v>7</v>
      </c>
      <c r="B18" s="67" t="s">
        <v>165</v>
      </c>
      <c r="C18" s="88" t="s">
        <v>100</v>
      </c>
      <c r="D18" s="89"/>
      <c r="E18" s="89"/>
      <c r="F18" s="89"/>
      <c r="G18" s="90"/>
    </row>
    <row r="19" spans="1:7" s="12" customFormat="1" ht="96.75" customHeight="1" x14ac:dyDescent="0.2">
      <c r="A19" s="87">
        <v>8</v>
      </c>
      <c r="B19" s="67" t="s">
        <v>166</v>
      </c>
      <c r="C19" s="88" t="s">
        <v>175</v>
      </c>
      <c r="D19" s="89"/>
      <c r="E19" s="89"/>
      <c r="F19" s="89"/>
      <c r="G19" s="90"/>
    </row>
    <row r="20" spans="1:7" s="13" customFormat="1" ht="102.75" customHeight="1" x14ac:dyDescent="0.25">
      <c r="A20" s="83">
        <v>9</v>
      </c>
      <c r="B20" s="67" t="s">
        <v>169</v>
      </c>
      <c r="C20" s="88" t="s">
        <v>101</v>
      </c>
      <c r="D20" s="89"/>
      <c r="E20" s="89"/>
      <c r="F20" s="89" t="s">
        <v>14</v>
      </c>
      <c r="G20" s="90"/>
    </row>
    <row r="21" spans="1:7" s="13" customFormat="1" ht="39" customHeight="1" x14ac:dyDescent="0.25">
      <c r="A21" s="87">
        <v>10</v>
      </c>
      <c r="B21" s="67" t="s">
        <v>102</v>
      </c>
      <c r="C21" s="88" t="s">
        <v>103</v>
      </c>
      <c r="D21" s="89"/>
      <c r="E21" s="89"/>
      <c r="F21" s="89"/>
      <c r="G21" s="90"/>
    </row>
    <row r="22" spans="1:7" s="13" customFormat="1" ht="39" customHeight="1" x14ac:dyDescent="0.25">
      <c r="A22" s="83">
        <v>11</v>
      </c>
      <c r="B22" s="67" t="s">
        <v>104</v>
      </c>
      <c r="C22" s="88" t="s">
        <v>105</v>
      </c>
      <c r="D22" s="89"/>
      <c r="E22" s="89"/>
      <c r="F22" s="89"/>
      <c r="G22" s="90"/>
    </row>
    <row r="23" spans="1:7" s="13" customFormat="1" ht="39" customHeight="1" x14ac:dyDescent="0.25">
      <c r="A23" s="87">
        <v>12</v>
      </c>
      <c r="B23" s="67" t="s">
        <v>170</v>
      </c>
      <c r="C23" s="88" t="s">
        <v>106</v>
      </c>
      <c r="D23" s="89"/>
      <c r="E23" s="89"/>
      <c r="F23" s="89"/>
      <c r="G23" s="90"/>
    </row>
    <row r="24" spans="1:7" s="13" customFormat="1" ht="39" customHeight="1" x14ac:dyDescent="0.25">
      <c r="A24" s="83">
        <v>13</v>
      </c>
      <c r="B24" s="67" t="s">
        <v>171</v>
      </c>
      <c r="C24" s="88" t="s">
        <v>107</v>
      </c>
      <c r="D24" s="89"/>
      <c r="E24" s="89"/>
      <c r="F24" s="89"/>
      <c r="G24" s="90"/>
    </row>
    <row r="25" spans="1:7" s="13" customFormat="1" ht="39" customHeight="1" x14ac:dyDescent="0.25">
      <c r="A25" s="87">
        <v>14</v>
      </c>
      <c r="B25" s="67" t="s">
        <v>172</v>
      </c>
      <c r="C25" s="88" t="s">
        <v>108</v>
      </c>
      <c r="D25" s="89"/>
      <c r="E25" s="89"/>
      <c r="F25" s="89"/>
      <c r="G25" s="90"/>
    </row>
    <row r="26" spans="1:7" s="13" customFormat="1" ht="66.75" customHeight="1" x14ac:dyDescent="0.25">
      <c r="A26" s="83">
        <v>15</v>
      </c>
      <c r="B26" s="67" t="s">
        <v>109</v>
      </c>
      <c r="C26" s="88" t="s">
        <v>110</v>
      </c>
      <c r="D26" s="89"/>
      <c r="E26" s="89"/>
      <c r="F26" s="89"/>
      <c r="G26" s="90"/>
    </row>
    <row r="27" spans="1:7" s="13" customFormat="1" ht="69.75" customHeight="1" x14ac:dyDescent="0.25">
      <c r="A27" s="87">
        <v>16</v>
      </c>
      <c r="B27" s="67" t="s">
        <v>173</v>
      </c>
      <c r="C27" s="88" t="s">
        <v>111</v>
      </c>
      <c r="D27" s="89"/>
      <c r="E27" s="89"/>
      <c r="F27" s="89"/>
      <c r="G27" s="90"/>
    </row>
    <row r="28" spans="1:7" s="12" customFormat="1" ht="39" customHeight="1" x14ac:dyDescent="0.2">
      <c r="A28" s="83">
        <v>17</v>
      </c>
      <c r="B28" s="67" t="s">
        <v>174</v>
      </c>
      <c r="C28" s="88" t="s">
        <v>112</v>
      </c>
      <c r="D28" s="89"/>
      <c r="E28" s="89"/>
      <c r="F28" s="89"/>
      <c r="G28" s="90"/>
    </row>
  </sheetData>
  <mergeCells count="30">
    <mergeCell ref="A5:G6"/>
    <mergeCell ref="C10:G11"/>
    <mergeCell ref="B7:G7"/>
    <mergeCell ref="B8:G8"/>
    <mergeCell ref="B9:G9"/>
    <mergeCell ref="A10:B11"/>
    <mergeCell ref="A1:B2"/>
    <mergeCell ref="F1:G2"/>
    <mergeCell ref="A3:B3"/>
    <mergeCell ref="F3:G3"/>
    <mergeCell ref="C1:E1"/>
    <mergeCell ref="C2:E2"/>
    <mergeCell ref="C3:E3"/>
    <mergeCell ref="C17:G17"/>
    <mergeCell ref="C16:G16"/>
    <mergeCell ref="C12:G12"/>
    <mergeCell ref="C13:G13"/>
    <mergeCell ref="C14:G14"/>
    <mergeCell ref="C15:G15"/>
    <mergeCell ref="C19:G19"/>
    <mergeCell ref="C18:G18"/>
    <mergeCell ref="C23:G23"/>
    <mergeCell ref="C21:G21"/>
    <mergeCell ref="C22:G22"/>
    <mergeCell ref="C20:G20"/>
    <mergeCell ref="C28:G28"/>
    <mergeCell ref="C27:G27"/>
    <mergeCell ref="C26:G26"/>
    <mergeCell ref="C24:G24"/>
    <mergeCell ref="C25:G25"/>
  </mergeCells>
  <printOptions horizontalCentered="1"/>
  <pageMargins left="0.25" right="0.25" top="0.75" bottom="0.75" header="0.3" footer="0.3"/>
  <pageSetup scale="8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9"/>
  <sheetViews>
    <sheetView showGridLines="0" workbookViewId="0">
      <selection activeCell="A18" sqref="A18"/>
    </sheetView>
  </sheetViews>
  <sheetFormatPr baseColWidth="10" defaultColWidth="11.42578125" defaultRowHeight="12.75" x14ac:dyDescent="0.2"/>
  <cols>
    <col min="1" max="1" width="84.42578125" style="8" customWidth="1"/>
    <col min="2" max="16384" width="11.42578125" style="1"/>
  </cols>
  <sheetData>
    <row r="1" spans="1:1" x14ac:dyDescent="0.2">
      <c r="A1" s="8" t="s">
        <v>113</v>
      </c>
    </row>
    <row r="2" spans="1:1" x14ac:dyDescent="0.2">
      <c r="A2" s="8" t="s">
        <v>114</v>
      </c>
    </row>
    <row r="3" spans="1:1" x14ac:dyDescent="0.2">
      <c r="A3" s="8" t="s">
        <v>115</v>
      </c>
    </row>
    <row r="4" spans="1:1" x14ac:dyDescent="0.2">
      <c r="A4" s="8" t="s">
        <v>116</v>
      </c>
    </row>
    <row r="5" spans="1:1" x14ac:dyDescent="0.2">
      <c r="A5" s="8" t="s">
        <v>117</v>
      </c>
    </row>
    <row r="6" spans="1:1" x14ac:dyDescent="0.2">
      <c r="A6" s="8" t="s">
        <v>118</v>
      </c>
    </row>
    <row r="7" spans="1:1" x14ac:dyDescent="0.2">
      <c r="A7" s="8" t="s">
        <v>119</v>
      </c>
    </row>
    <row r="8" spans="1:1" x14ac:dyDescent="0.2">
      <c r="A8" s="8" t="s">
        <v>120</v>
      </c>
    </row>
    <row r="9" spans="1:1" x14ac:dyDescent="0.2">
      <c r="A9" s="8" t="s">
        <v>121</v>
      </c>
    </row>
    <row r="10" spans="1:1" x14ac:dyDescent="0.2">
      <c r="A10" s="8" t="s">
        <v>122</v>
      </c>
    </row>
    <row r="11" spans="1:1" x14ac:dyDescent="0.2">
      <c r="A11" s="8" t="s">
        <v>150</v>
      </c>
    </row>
    <row r="12" spans="1:1" x14ac:dyDescent="0.2">
      <c r="A12" s="8" t="s">
        <v>123</v>
      </c>
    </row>
    <row r="13" spans="1:1" x14ac:dyDescent="0.2">
      <c r="A13" s="8" t="s">
        <v>124</v>
      </c>
    </row>
    <row r="14" spans="1:1" x14ac:dyDescent="0.2">
      <c r="A14" s="8" t="s">
        <v>125</v>
      </c>
    </row>
    <row r="15" spans="1:1" x14ac:dyDescent="0.2">
      <c r="A15" s="8" t="s">
        <v>126</v>
      </c>
    </row>
    <row r="16" spans="1:1" x14ac:dyDescent="0.2">
      <c r="A16" s="8" t="s">
        <v>127</v>
      </c>
    </row>
    <row r="17" spans="1:1" x14ac:dyDescent="0.2">
      <c r="A17" s="8" t="s">
        <v>128</v>
      </c>
    </row>
    <row r="18" spans="1:1" x14ac:dyDescent="0.2">
      <c r="A18" s="8" t="s">
        <v>149</v>
      </c>
    </row>
    <row r="19" spans="1:1" x14ac:dyDescent="0.2">
      <c r="A19" s="8" t="s">
        <v>148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B12" sqref="B12"/>
    </sheetView>
  </sheetViews>
  <sheetFormatPr baseColWidth="10" defaultColWidth="11.42578125" defaultRowHeight="12.75" x14ac:dyDescent="0.2"/>
  <cols>
    <col min="1" max="1" width="25.7109375" style="9" customWidth="1"/>
    <col min="2" max="2" width="94.28515625" style="1" customWidth="1"/>
    <col min="3" max="16384" width="11.42578125" style="1"/>
  </cols>
  <sheetData>
    <row r="2" spans="1:3" ht="57" customHeight="1" x14ac:dyDescent="0.2">
      <c r="A2" s="10" t="s">
        <v>113</v>
      </c>
      <c r="B2" s="6" t="s">
        <v>130</v>
      </c>
      <c r="C2" s="4"/>
    </row>
    <row r="3" spans="1:3" s="5" customFormat="1" ht="57" customHeight="1" x14ac:dyDescent="0.2">
      <c r="A3" s="10" t="s">
        <v>114</v>
      </c>
      <c r="B3" s="6" t="s">
        <v>131</v>
      </c>
      <c r="C3" s="4"/>
    </row>
    <row r="4" spans="1:3" ht="57" customHeight="1" x14ac:dyDescent="0.2">
      <c r="A4" s="10" t="s">
        <v>115</v>
      </c>
      <c r="B4" s="6" t="s">
        <v>132</v>
      </c>
      <c r="C4" s="4"/>
    </row>
    <row r="5" spans="1:3" ht="57" customHeight="1" x14ac:dyDescent="0.2">
      <c r="A5" s="10" t="s">
        <v>116</v>
      </c>
      <c r="B5" s="6" t="s">
        <v>133</v>
      </c>
      <c r="C5" s="4"/>
    </row>
    <row r="6" spans="1:3" ht="45" customHeight="1" x14ac:dyDescent="0.2">
      <c r="A6" s="10" t="s">
        <v>117</v>
      </c>
      <c r="B6" s="6" t="s">
        <v>134</v>
      </c>
      <c r="C6" s="4"/>
    </row>
    <row r="7" spans="1:3" ht="57" customHeight="1" x14ac:dyDescent="0.2">
      <c r="A7" s="10" t="s">
        <v>118</v>
      </c>
      <c r="B7" s="6" t="s">
        <v>135</v>
      </c>
      <c r="C7" s="4"/>
    </row>
    <row r="8" spans="1:3" ht="57" customHeight="1" x14ac:dyDescent="0.2">
      <c r="A8" s="10" t="s">
        <v>119</v>
      </c>
      <c r="B8" s="7" t="s">
        <v>136</v>
      </c>
      <c r="C8" s="4"/>
    </row>
    <row r="9" spans="1:3" ht="57" customHeight="1" x14ac:dyDescent="0.2">
      <c r="A9" s="10" t="s">
        <v>120</v>
      </c>
      <c r="B9" s="6" t="s">
        <v>137</v>
      </c>
      <c r="C9" s="4"/>
    </row>
    <row r="10" spans="1:3" ht="57" customHeight="1" x14ac:dyDescent="0.2">
      <c r="A10" s="10" t="s">
        <v>121</v>
      </c>
      <c r="B10" s="6" t="s">
        <v>138</v>
      </c>
      <c r="C10" s="4"/>
    </row>
    <row r="11" spans="1:3" ht="57" customHeight="1" x14ac:dyDescent="0.2">
      <c r="A11" s="10" t="s">
        <v>122</v>
      </c>
      <c r="B11" s="6" t="s">
        <v>139</v>
      </c>
      <c r="C11" s="4"/>
    </row>
    <row r="12" spans="1:3" ht="57" customHeight="1" x14ac:dyDescent="0.2">
      <c r="A12" s="10" t="s">
        <v>3</v>
      </c>
      <c r="B12" s="6" t="s">
        <v>140</v>
      </c>
      <c r="C12" s="4"/>
    </row>
    <row r="13" spans="1:3" ht="57" customHeight="1" x14ac:dyDescent="0.2">
      <c r="A13" s="10" t="s">
        <v>123</v>
      </c>
      <c r="B13" s="6" t="s">
        <v>141</v>
      </c>
      <c r="C13" s="4"/>
    </row>
    <row r="14" spans="1:3" ht="72.75" customHeight="1" x14ac:dyDescent="0.2">
      <c r="A14" s="10" t="s">
        <v>124</v>
      </c>
      <c r="B14" s="6" t="s">
        <v>142</v>
      </c>
      <c r="C14" s="4"/>
    </row>
    <row r="15" spans="1:3" ht="57" customHeight="1" x14ac:dyDescent="0.2">
      <c r="A15" s="10" t="s">
        <v>125</v>
      </c>
      <c r="B15" s="6" t="s">
        <v>143</v>
      </c>
      <c r="C15" s="4"/>
    </row>
    <row r="16" spans="1:3" ht="57" customHeight="1" x14ac:dyDescent="0.2">
      <c r="A16" s="10" t="s">
        <v>126</v>
      </c>
      <c r="B16" s="6" t="s">
        <v>144</v>
      </c>
      <c r="C16" s="4"/>
    </row>
    <row r="17" spans="1:3" ht="57" customHeight="1" x14ac:dyDescent="0.2">
      <c r="A17" s="10" t="s">
        <v>127</v>
      </c>
      <c r="B17" s="6" t="s">
        <v>145</v>
      </c>
      <c r="C17" s="4"/>
    </row>
    <row r="18" spans="1:3" ht="57" customHeight="1" x14ac:dyDescent="0.2">
      <c r="A18" s="10" t="s">
        <v>128</v>
      </c>
      <c r="B18" s="6" t="s">
        <v>146</v>
      </c>
      <c r="C18" s="4"/>
    </row>
    <row r="19" spans="1:3" ht="57" customHeight="1" x14ac:dyDescent="0.2">
      <c r="A19" s="10" t="s">
        <v>129</v>
      </c>
      <c r="B19" s="6" t="s">
        <v>147</v>
      </c>
      <c r="C19" s="4"/>
    </row>
    <row r="20" spans="1:3" x14ac:dyDescent="0.2">
      <c r="B20"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Contexto Externo</vt:lpstr>
      <vt:lpstr>Contexto Interno</vt:lpstr>
      <vt:lpstr>Contexto Proceso</vt:lpstr>
      <vt:lpstr>Partes interesadas</vt:lpstr>
      <vt:lpstr>BASE</vt:lpstr>
      <vt:lpstr>OBJETIVOS</vt:lpstr>
      <vt:lpstr>'Contexto Externo'!Área_de_impresión</vt:lpstr>
      <vt:lpstr>'Contexto Proceso'!Área_de_impresión</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Camilo Castillo</cp:lastModifiedBy>
  <cp:revision/>
  <dcterms:created xsi:type="dcterms:W3CDTF">2017-01-24T22:01:05Z</dcterms:created>
  <dcterms:modified xsi:type="dcterms:W3CDTF">2024-04-16T01:32:46Z</dcterms:modified>
  <cp:category/>
  <cp:contentStatus/>
</cp:coreProperties>
</file>