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USUARIOS\lfaguilart\Downloads\OneDrive_2024-09-11\Contextos estratégicos\"/>
    </mc:Choice>
  </mc:AlternateContent>
  <xr:revisionPtr revIDLastSave="0" documentId="13_ncr:1_{30E390BB-264E-484E-B1CA-36A7EA9254C5}" xr6:coauthVersionLast="47" xr6:coauthVersionMax="47" xr10:uidLastSave="{00000000-0000-0000-0000-000000000000}"/>
  <bookViews>
    <workbookView xWindow="-120" yWindow="-120" windowWidth="29040" windowHeight="1572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_FilterDatabase" localSheetId="3" hidden="1">'Partes interesadas'!$A$10:$J$11</definedName>
    <definedName name="_xlnm.Print_Titles" localSheetId="3">'Partes interesadas'!$10:$11</definedName>
  </definedNames>
  <calcPr calcId="191028"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c r="B7" i="3"/>
  <c r="B9" i="3"/>
  <c r="B8" i="1"/>
  <c r="B8" i="7"/>
  <c r="B8" i="5"/>
  <c r="B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5" authorId="0" shapeId="0" xr:uid="{00000000-0006-0000-0000-000003000000}">
      <text>
        <r>
          <rPr>
            <sz val="10"/>
            <color indexed="81"/>
            <rFont val="Arial Narrow"/>
            <family val="2"/>
          </rPr>
          <t>Cambios de gobierno, legislación políticas públicas, regulación</t>
        </r>
      </text>
    </comment>
    <comment ref="A29" authorId="0" shapeId="0" xr:uid="{00000000-0006-0000-0000-000004000000}">
      <text>
        <r>
          <rPr>
            <sz val="10"/>
            <color indexed="81"/>
            <rFont val="Arial Narrow"/>
            <family val="2"/>
          </rPr>
          <t>Demografía, responsabilidad social, orden público</t>
        </r>
      </text>
    </comment>
    <comment ref="A33"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8"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6" authorId="0" shapeId="0" xr:uid="{00000000-0006-0000-0100-000003000000}">
      <text>
        <r>
          <rPr>
            <sz val="10"/>
            <color indexed="81"/>
            <rFont val="Arial Narrow"/>
            <family val="2"/>
          </rPr>
          <t>Capacidad, diseño, ejecución proveedores, entradas, salidas, gestión del conocimiento</t>
        </r>
      </text>
    </comment>
    <comment ref="A31"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6" authorId="0" shapeId="0" xr:uid="{00000000-0006-0000-0100-000005000000}">
      <text>
        <r>
          <rPr>
            <sz val="10"/>
            <color indexed="81"/>
            <rFont val="Arial Narrow"/>
            <family val="2"/>
          </rPr>
          <t>Direccionamiento estratégico, planeación institucional, liderazgo, trabajo en equipo</t>
        </r>
      </text>
    </comment>
    <comment ref="A39"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0" authorId="0" shapeId="0" xr:uid="{00000000-0006-0000-0200-000003000000}">
      <text>
        <r>
          <rPr>
            <sz val="10"/>
            <color indexed="81"/>
            <rFont val="Arial Narrow"/>
            <family val="2"/>
          </rPr>
          <t>Procesos que determinan lineamientos necesarios para el desarrollo de todos los procesos de la entidad</t>
        </r>
      </text>
    </comment>
    <comment ref="A24" authorId="0" shapeId="0" xr:uid="{00000000-0006-0000-0200-000004000000}">
      <text>
        <r>
          <rPr>
            <sz val="10"/>
            <color indexed="81"/>
            <rFont val="Arial Narrow"/>
            <family val="2"/>
          </rPr>
          <t>Pertinencia en los procedimientos que desarrollan los procesos</t>
        </r>
      </text>
    </comment>
    <comment ref="A26" authorId="0" shapeId="0" xr:uid="{00000000-0006-0000-0200-000005000000}">
      <text>
        <r>
          <rPr>
            <sz val="10"/>
            <color indexed="81"/>
            <rFont val="Arial Narrow"/>
            <family val="2"/>
          </rPr>
          <t>Grado de autoridad y responsabilidad de los funcionarios frente al proceso</t>
        </r>
      </text>
    </comment>
    <comment ref="A30"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<sst xmlns="http://schemas.openxmlformats.org/spreadsheetml/2006/main" count="389" uniqueCount="228">
  <si>
    <t>MINISTERIO DE AMBIENTE Y DESARROLLO SOSTENIBLE</t>
  </si>
  <si>
    <t xml:space="preserve"> CONTEXTO ESTRATÉGICO</t>
  </si>
  <si>
    <t>Proceso: Administración del Talento Humano</t>
  </si>
  <si>
    <r>
      <t>Código :</t>
    </r>
    <r>
      <rPr>
        <sz val="8"/>
        <rFont val="Arial Narrow"/>
        <family val="2"/>
      </rPr>
      <t xml:space="preserve"> CE-A-ATH-01</t>
    </r>
  </si>
  <si>
    <t>ANALISIS DE CONTEXTO ESTRATEGICO (externo)</t>
  </si>
  <si>
    <t>PROCESO:</t>
  </si>
  <si>
    <t>13. Administración del Talento Humano</t>
  </si>
  <si>
    <t>OBJETIVO</t>
  </si>
  <si>
    <t>FECHA:</t>
  </si>
  <si>
    <t>Cuestiones Externas: NO están bajo el control del Ministerio.</t>
  </si>
  <si>
    <t>FACTORES</t>
  </si>
  <si>
    <t>SITUACIÓN</t>
  </si>
  <si>
    <t>Amenaza</t>
  </si>
  <si>
    <t>Oportunidad</t>
  </si>
  <si>
    <t>Económicos</t>
  </si>
  <si>
    <t xml:space="preserve">Disponibilidad de recursos para el sector </t>
  </si>
  <si>
    <t>x</t>
  </si>
  <si>
    <t>Medioambientales</t>
  </si>
  <si>
    <t>Catástrofe natural (terremoto, inundación, incendio)</t>
  </si>
  <si>
    <t>Derrame de sustancias químicas por terceros en las instalaciones del Ministerio</t>
  </si>
  <si>
    <t>Políticos</t>
  </si>
  <si>
    <t>Cambios de Gobierno y administración</t>
  </si>
  <si>
    <t>Actualización y cambio de políticas públicas o normativa</t>
  </si>
  <si>
    <t>Convenios internacionales</t>
  </si>
  <si>
    <t>Sociales</t>
  </si>
  <si>
    <t>Políticas de inclusión social, genero, discapacidad, entre otras relacionadas</t>
  </si>
  <si>
    <t xml:space="preserve">Situaciones de emergencia social y sanitaria </t>
  </si>
  <si>
    <t>Tecnológicos</t>
  </si>
  <si>
    <t>Cambios y actualizaciones en software y hardware</t>
  </si>
  <si>
    <t>Pocos oferentes en la prestación del servicio del software de nómina</t>
  </si>
  <si>
    <t>Seguridad de la información respecto a los activos de información del proceso de talento humano (ataques cibernéticos)</t>
  </si>
  <si>
    <t xml:space="preserve">Virus Informáticos </t>
  </si>
  <si>
    <t>Comunicación Externa</t>
  </si>
  <si>
    <t>Accesibilidad a los canales de comunicación por las partes interesadas</t>
  </si>
  <si>
    <t xml:space="preserve">Adaptación al uso de las nuevas tecnologías de la información </t>
  </si>
  <si>
    <t>Diferencias en la aplicación de la norma en relación con las incapacidades y licencias por parte de las EPS</t>
  </si>
  <si>
    <t>ANALISIS DE CONTEXTO ESTRATEGICO (interno)</t>
  </si>
  <si>
    <t>Cuestiones Internas: Están bajo el control del Ministerio.</t>
  </si>
  <si>
    <t>VARIABLES</t>
  </si>
  <si>
    <t>Fortaleza</t>
  </si>
  <si>
    <t>Debilidad</t>
  </si>
  <si>
    <t>Financieros</t>
  </si>
  <si>
    <t>Ejecutar el presupuesto acorde con la planeación</t>
  </si>
  <si>
    <t>Personal</t>
  </si>
  <si>
    <t>Competencias de personal</t>
  </si>
  <si>
    <t>Conflicto de intereses</t>
  </si>
  <si>
    <t>Ausencia del principios institucionales</t>
  </si>
  <si>
    <t xml:space="preserve">Presentación de documentos apócrifos </t>
  </si>
  <si>
    <t>Errores humanos involuntarios</t>
  </si>
  <si>
    <t xml:space="preserve">Incumplir  deliberadamente alguno de los pasos en el proceso de verificación de requisitos para el nombramiento del  servidor público. </t>
  </si>
  <si>
    <t>Procesos</t>
  </si>
  <si>
    <t>Único proveedor en el mercado que maneja el sistema de nómina hominis</t>
  </si>
  <si>
    <t>Proveedores que no cumplen con las expectativas de los productos o servicios Contratados</t>
  </si>
  <si>
    <t>Efectividad en la gestión del talento humano</t>
  </si>
  <si>
    <t>Gestión del conocimiento</t>
  </si>
  <si>
    <t>Tecnología</t>
  </si>
  <si>
    <t>Disponibilidad de la información</t>
  </si>
  <si>
    <t xml:space="preserve">Disponibilidad de equipos de computo </t>
  </si>
  <si>
    <t>Disponibilidad y acceso a las aplicaciones y software para el desarrollo de las actividades del proceso</t>
  </si>
  <si>
    <t>Estratégicos</t>
  </si>
  <si>
    <t>Contribución de la gestión de Talento Humano al cumplimiento de los objetivos misionales de la entidad</t>
  </si>
  <si>
    <t>Trabajo en equipo para la elaboración de los planes de trabajo y plan de acción</t>
  </si>
  <si>
    <t>Comunicación Interna</t>
  </si>
  <si>
    <t>Efectividad de los canales institucionales frente a lo que se quiere comunicar</t>
  </si>
  <si>
    <t xml:space="preserve">x </t>
  </si>
  <si>
    <t>Claridad de comunicación en la gestión de los procesos</t>
  </si>
  <si>
    <t>ANALISIS DE CONTEXTO ESTRATEGICO (Proceso)</t>
  </si>
  <si>
    <t>Diseño del Proceso</t>
  </si>
  <si>
    <t>Claridad en la descripción del alcance y el objetivo del proceso a través de su caracterización.</t>
  </si>
  <si>
    <t>Interacciones con otros Procesos</t>
  </si>
  <si>
    <t>Relación precisa con otros procesos en cuanto a insumos, proveedores, productos, usuarios o clientes.</t>
  </si>
  <si>
    <t>Entrega de información de los funcionarios al momento del retiro o reubicación en el empleo</t>
  </si>
  <si>
    <t>Provisión de la planta global del Ministerio</t>
  </si>
  <si>
    <t>Transversalidad</t>
  </si>
  <si>
    <t xml:space="preserve">Falta de conocimiento de los funcionarios para el trámite de las incapacidades ante las EPS y ante el Grupo de Talento Humano   </t>
  </si>
  <si>
    <t xml:space="preserve">Entrega inoportuna e incompleta de información para la gestión de las incapacidades y licencias por parte de los funcionarios </t>
  </si>
  <si>
    <t>Procedimientos Asociados</t>
  </si>
  <si>
    <t>Responsabilidad del proceso</t>
  </si>
  <si>
    <t>Roles, autoridades y responsabilidades de acuerdo al manual de funciones establecido en la conformación del grupo de talento humano.</t>
  </si>
  <si>
    <t>Manipulación de la información</t>
  </si>
  <si>
    <t>Seguimiento, control y  monitoreo al cobro de las incapacidades</t>
  </si>
  <si>
    <t>Comunicación entre los procesos</t>
  </si>
  <si>
    <t xml:space="preserve">Entrega de información para la gestión del talento humano </t>
  </si>
  <si>
    <t xml:space="preserve">MINISTERIO DE AMBIENTE 
Y DESARROLLO SOSTENIBLE </t>
  </si>
  <si>
    <t>ANALISIS DE PARTES INTERESADAS</t>
  </si>
  <si>
    <t>PARTES INTERESADAS
I: Internas  E: Externas</t>
  </si>
  <si>
    <t>REQUISITOS: Necesidades o expectativas</t>
  </si>
  <si>
    <t xml:space="preserve"> Despacho del Ministro  y viceministros ( I ) </t>
  </si>
  <si>
    <t>Proceso de gestión integrada de portafolio
de planes programas y proyectos ( I ).</t>
  </si>
  <si>
    <t>1. Reporte oportuno y eficaz de la información de gestión del proceso cuando sea solicitada. 
2. Cumplimiento a lo establecido en el plan de acción para el proceso.</t>
  </si>
  <si>
    <t>Proceso Evaluación independiente. ( I )</t>
  </si>
  <si>
    <t xml:space="preserve">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cuando sea solicitada. </t>
  </si>
  <si>
    <t>Proceso de Administración del sistema
integrado de gestión ( I ).</t>
  </si>
  <si>
    <t xml:space="preserve"> Proceso de administración de talento humano. ( I )</t>
  </si>
  <si>
    <t>1. Contar con el recurso humano que cumpla con las competencias para el desarrollo de los procedimientos, planes, programas, proyectos y funciones asociadas a la gestión de talento humano</t>
  </si>
  <si>
    <t>Comité convivencia laboral ( I )</t>
  </si>
  <si>
    <t>1. Brindar información oportuna y eficaz que sea requerida por los miembros del comité
2. Realizar y gestionar las elecciones del Comité
3. Capacitación sobre funciones y normatividad que rige al Comité convivencia laboral
4. Implementar acciones de mejora para el clima laboral</t>
  </si>
  <si>
    <t>Comité Paritario de Seguridad y Salud en el Trabajo Copasst ( I )</t>
  </si>
  <si>
    <t>Todos los Procesos de la entidad. ( I )</t>
  </si>
  <si>
    <t>1.  Mejoramiento del clima organizacional del Ministerio
2. Atención a los requerimientos de formación y capacitación de acuerdo a las actividades desarrolladas por el proceso
3. Atención a los requerimientos de personal para el desarrollo de las actividades de cada proceso.  
4. Seguridad en el trabajo necesaria para el desarrollo de las actividades del proceso.
5. Fortalecer acciones que promuevan el bienestar de los funcionarios del Ministerio
6. Concertación de objetivos frente a las competencias requeridas por la Entidad</t>
  </si>
  <si>
    <t xml:space="preserve"> Comisión de Personal.( I )</t>
  </si>
  <si>
    <t>1. Brindar información oportuna y eficaz sobre los procesos de selección para la provisión del empleo y de evaluación del desempeño y encargos.
2. Realizar y gestionar que las reuniones de comisión de personal se realicen de acuerdo a la periodicidad establecida en la norma y documentar las sesiones mediante acta.
3. Presentar los informes e insumos para la formulación y seguimiento del plan de bienestar y del plan anual de capacitación y formación del personal.
4. Realizar y gestionar las elecciones de la Comisión</t>
  </si>
  <si>
    <t>Funcionarios de la entidad (I)
Todos los Servidores Públicos Activos ( I )
Núcleo familiar de Funcionarios (E )</t>
  </si>
  <si>
    <t>1. Información y tramite oportuno de novedades relacionadas con el talento humano, certificaciones laborales, manual de funciones, actos administrativos, ejecución de planes y programas de bienestar, capacitación, seguridad y salud en el trabajo.
2. Pago oportuno de la nómina, prestaciones sociales y parafiscales a funcionarios</t>
  </si>
  <si>
    <t>Pensionados del Ministerio ( I ) y del 
INDERENA. ( I )
Exfuncionarios del Ministerio de Ambiente y 
Desarrollo Sostenible. ( E)  Exfuncionarios del Inderena.( E)</t>
  </si>
  <si>
    <t>1. Pago de prestaciones sociales y parafiscales a pensionados del Inderena y del Ministerio
2. Pagos de bonos y cuotas partes pensionales y certificaciones laborales
3. Expedición de certificaciones laborales cuando sean solicitadas
4. Atención oportuna a los requerimientos efectuados.</t>
  </si>
  <si>
    <t xml:space="preserve">Entes de control ( E ) </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</si>
  <si>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
5. Dar cumplimiento a las ordenes impartidas relacionadas con la gestión y administración del talento humano del Ministerio</t>
  </si>
  <si>
    <t>Comisión Nacional del Servicio Civil ( E )</t>
  </si>
  <si>
    <t>1. Reporte oportuno y eficaz de la información de la OPEC, de la comisión de personal y novedades para el registro público de carrera administrativa, manual de funciones, entre otras.
2. Cumplir el pago de los costos asociados a la realización de los procesos de selección.
3. Dar cumplimiento a la normativa en materia de carrera administrativa.
4. Verificar que el Ministerio realice la Evaluación del Desempeño Laboral de acuerdo a la normativa vigente</t>
  </si>
  <si>
    <t>Entes de certificación ( E )</t>
  </si>
  <si>
    <t>1. Reporte oportuno y eficaz de la información del Ministerio cuando sea solicitada.
2. Mejoramiento continuo de las actividades realizadas de acuerdo con los hallazgos identificados
3. Mantenimiento y mejora de la implementación de los sistemas de gestión certificados del Ministerio</t>
  </si>
  <si>
    <t>Ciudadanía ( E )</t>
  </si>
  <si>
    <t xml:space="preserve">1. Transparencia y accesibilidad a la información
2. Respuesta oportuna y eficaz de la información solicitada. </t>
  </si>
  <si>
    <t>Departamento Administrativo de la Función Publica  ( E )</t>
  </si>
  <si>
    <t xml:space="preserve"> Organismos y entidades financieras, sindicales, judiciales 
instituciones educativas  
( E )
 Fondo de Empleados. (E) </t>
  </si>
  <si>
    <t>1. Cumplimiento de los acuerdos sindicales
2. Cumplir con los convenios o contratos suscritos
3. Dar cumplimiento a la normativa en materia de descuentos de nómina, judiciales, gestión presupuestal y financiera</t>
  </si>
  <si>
    <t xml:space="preserve"> Fondos de pensiones. 
(E )</t>
  </si>
  <si>
    <t>1. Información clara y oportuna acerca de los requerimientos realizados
2. Entrega de información oportuna y eficaz de los funcionarios
3. Realizar pagos oportunos de aportes a pensiones</t>
  </si>
  <si>
    <t>Caja de Compensación.
 (E )</t>
  </si>
  <si>
    <t>1. Información clara y oportuna acerca de los requerimientos realizados
2. Entrega información oportuna y eficaz de los funcionarios
3. Realizar pagos oportunos de aportes parafiscales</t>
  </si>
  <si>
    <t>Fondo Nacional del Ahorro. FNA (E )</t>
  </si>
  <si>
    <t>1. Información clara y oportuna acerca de los requerimientos realizados
2. Entrega información oportuna y eficaz de los funcionarios
3. Consignar las cesantías de acuerdo a la normativa vigente.</t>
  </si>
  <si>
    <t>1. Participación activa en la prevención de incidentes, accidentes o enfermedades laborales. 
2. Mejoramiento continuo de las actividades realizadas de acuerdo con las asesoría brindada
3. Información clara y oportuna acerca de los requerimientos realizados
4. Entrega de información oportuna y eficaz de los funcionarios
5. Realizar pagos oportunos de ARL 
6. Participación activa en el desarrollo de jornadas para el mejoramiento de la calidad de vida y el clima organizacional
7. Reporte oportuno de Accidentes de trabajo y Enfermedad Laboral</t>
  </si>
  <si>
    <t xml:space="preserve"> Entidades Prestadoras de Salud. EPS (E )</t>
  </si>
  <si>
    <t>1. Información clara y oportuna acerca de los requerimientos realizados
2. Entrega de información oportuna y eficaz de los funcionarios
3. Efectuar los recobros de incapacidades y licencias
4. Realizar pagos oportunos de salud</t>
  </si>
  <si>
    <t>Ministerio de Tecnologías de la Información y las Comunicaciones ( E)
 Gestión de Servicios y Soporte Tecnológico.( I )</t>
  </si>
  <si>
    <t>1. Dar cumplimiento según normatividad de teletrabajo.</t>
  </si>
  <si>
    <t>Entidades del Sector Ambiente y Desarrollo Sostenible
Gobierno central 
Otros Ministerios(E )</t>
  </si>
  <si>
    <t>1. Generación de actos administrativos de comisiones de trabajo y delegaciones (cuando aplique)</t>
  </si>
  <si>
    <t>Comité de ayuda mutua  CAM - parque nacional
(E )</t>
  </si>
  <si>
    <t>Concejo Nacional de Discapacidad
( I ) (E )</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</si>
  <si>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</si>
  <si>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</si>
  <si>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</si>
  <si>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</si>
  <si>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</si>
  <si>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</si>
  <si>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</si>
  <si>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</si>
  <si>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</si>
  <si>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</si>
  <si>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</si>
  <si>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</si>
  <si>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</si>
  <si>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</si>
  <si>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</si>
  <si>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</si>
  <si>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</si>
  <si>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</si>
  <si>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</si>
  <si>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</si>
  <si>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</si>
  <si>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</si>
  <si>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</si>
  <si>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</si>
  <si>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</si>
  <si>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</si>
  <si>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</si>
  <si>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</si>
  <si>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</si>
  <si>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la gestión de las relaciones humanas y sociales, así como, las de seguridad y salud en el trabajo de los servidores públicos del Ministerio. Así mismo, dar trámite a las peticiones relacionadas con los derechos de tipo pensional a cargo de la Entidad,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</si>
  <si>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</si>
  <si>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</si>
  <si>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</si>
  <si>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</si>
  <si>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</si>
  <si>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 xml:space="preserve">Requisito </t>
  </si>
  <si>
    <t>Legal</t>
  </si>
  <si>
    <t>Otro</t>
  </si>
  <si>
    <t>Descripción</t>
  </si>
  <si>
    <t xml:space="preserve">Austeridad del gasto </t>
  </si>
  <si>
    <t>Variación de la Tasa Representativa del Mercado - TRM</t>
  </si>
  <si>
    <t>Causas naturales (factores climáticos en el territorio )</t>
  </si>
  <si>
    <t xml:space="preserve">Riesgo psicosocial asociado al trabajo en territorio (manejo de comunidades, factores de incertidumbre, entre otros) </t>
  </si>
  <si>
    <t>Efectos del cambio climático que puede aumentar la exposición a riesgos de los colaboradores del Ministerio.</t>
  </si>
  <si>
    <t>Seguridad y orden público</t>
  </si>
  <si>
    <t xml:space="preserve">Presupuesto de funcionamiento para los Planes estratégicos e institucionales de Talento Humano </t>
  </si>
  <si>
    <t>Plan de Seguridad y Salud en el Trabajo del Ministerio de Ambiente y Desarrollo Sostenible</t>
  </si>
  <si>
    <t>Cultura frente al sistema de seguridad y salud en el trabajo</t>
  </si>
  <si>
    <t>Incidentes de tecnología</t>
  </si>
  <si>
    <t>Seguridad de los activos de información del proceso de talento humano</t>
  </si>
  <si>
    <t>Fortalecimiento de la integración del Sistema de Seguridad y Salud en el Trabajo con el Sistema Integrado de Gestión del Ministerio</t>
  </si>
  <si>
    <t>Actualización de los documentos del proceso de Administración del Talento Humano</t>
  </si>
  <si>
    <t>Incumplimiento parcial de los documentos existentes</t>
  </si>
  <si>
    <t>Roles y responsabilidades del Sistema Integrado de Gestión del Ministerio</t>
  </si>
  <si>
    <t>X</t>
  </si>
  <si>
    <t>Ley 87 de 1993</t>
  </si>
  <si>
    <t xml:space="preserve">1. Cumplimiento de los documentos del proceso
2. Realizar oportunamente los reportes establecidos del Sistema Integrado de Gestión
3. Mejoramiento continuo de las actividades realizadas por el proceso. 
4. Implementación de las políticas del MIPG lideradas desde el proceso </t>
  </si>
  <si>
    <t>Decreto 1499 de 2017</t>
  </si>
  <si>
    <t>Decreto 3570 de 2011</t>
  </si>
  <si>
    <t>1. Brindar información oportuna y eficaz que sea requerida por los miembros del comité
2. Realizar y gestionar las elecciones del Comité
3. Capacitación sobre funciones y normatividad que rige al Copasst
4. Cumplimiento de las normas relacionadas con el Sistema de seguridad y salud en el trabajo -SSST</t>
  </si>
  <si>
    <t>Decreto 1072 de 2015</t>
  </si>
  <si>
    <t>Decreto 1072 de 2015
Resolución 652 de 2012
Resolución 1356 de 2012</t>
  </si>
  <si>
    <t>Decreto 1072 de 2015
Resolución 2013 de 1986</t>
  </si>
  <si>
    <t>Decreto 1072 de 2015
Normas asociadas al talento humano</t>
  </si>
  <si>
    <t>Normas expedidas por los Entes de Control
Decreto 3570 de 2011</t>
  </si>
  <si>
    <t>Decreto 1072 de 2015
NTC ISO 9001:2015
NTC ISO 14001:2015</t>
  </si>
  <si>
    <t>Ley 1712 de 2014
Ley 1755 de 2015</t>
  </si>
  <si>
    <t>Ley 1712 de 2014
Ley 1755 de 2015
Decreto 1499 de 2017</t>
  </si>
  <si>
    <t>Ley 1221 de 2008
Decreto 884 de 2012
Decreto 1072 de 2015
Resolución 764 de 2024</t>
  </si>
  <si>
    <t>1. Participar en las actividades del Comité de ayuda mutua  CAM - parque nacional por parte del Ministerio (cuando aplique)</t>
  </si>
  <si>
    <t>1. Participar en las actividades del Concejo Nacional de Discapacidad
2. Información clara y oportuna acerca de los requerimientos realizados</t>
  </si>
  <si>
    <t>1. Reporte oportuno y eficaz de la información del Ministerio asociada a Programa de Transparencia y Ética Pública, indicadores de gestión, informe índice de Transparencia y Acceso a la Información Pública (ITA), Reporte de FURAG, reporte indicador ley de cuotas, SIGEP y demás reportes requeridos según la Ley
2. Inclusión de personas con discapacidad</t>
  </si>
  <si>
    <t>Ley 145 de 2007
Decreto 1075 de 2023</t>
  </si>
  <si>
    <t>Cumplimiento legal en temas asociados al talento humano</t>
  </si>
  <si>
    <t xml:space="preserve">Disponibilidad y rotación de personal </t>
  </si>
  <si>
    <r>
      <t>Versión:</t>
    </r>
    <r>
      <rPr>
        <sz val="8"/>
        <color theme="1"/>
        <rFont val="Arial Narrow"/>
        <family val="2"/>
      </rPr>
      <t xml:space="preserve"> 5</t>
    </r>
  </si>
  <si>
    <t>Crisis macroeconómica del estado</t>
  </si>
  <si>
    <t>Innovación tecnológica</t>
  </si>
  <si>
    <t>Infraestructura y sede adecuada para el cumplimiento del objetivo del Proceso de Talento Humano</t>
  </si>
  <si>
    <t>G-E-GIP-03 Guía para la formulación y seguimiento al plan de acción institucional
P-E-GIP-12 Formulación, seguimiento y modificación del plan de acción del MINAMBIENTE</t>
  </si>
  <si>
    <t>G-A-ATH-03 Plan de Emergencias y Contingencias</t>
  </si>
  <si>
    <t>Lineamientos claros en los documentos del proceso de talento humano para dar cumplimiento a los objetivos de la entidad.</t>
  </si>
  <si>
    <t xml:space="preserve">Compromiso de los servidores públicos frente al desarrollo de las actividades de los planes institucionales del proceso de talento humano </t>
  </si>
  <si>
    <r>
      <rPr>
        <b/>
        <sz val="10"/>
        <rFont val="Arial Narrow"/>
        <family val="2"/>
      </rPr>
      <t>Nota:</t>
    </r>
    <r>
      <rPr>
        <sz val="10"/>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</si>
  <si>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Ley 100 de 1993</t>
  </si>
  <si>
    <t>Ley 909 de 2004</t>
  </si>
  <si>
    <t>Ley 21 de 1982
Ley 789 de 2002</t>
  </si>
  <si>
    <t>Decreto Ley 1045 de 1978</t>
  </si>
  <si>
    <t>1. Cumplimiento normativo, de políticas internas, planes y programas asociados a la administración del talento humano de la entidad. 
2. Provisión de los empleos de la planta de personal</t>
  </si>
  <si>
    <t>Decreto 1072 de 2015
Decreto 1631 de 2021
Acuerdos sindicales 2024 - 2025</t>
  </si>
  <si>
    <t>Administradora de riesgos laborales. ARL (E )
Corredor de ARL</t>
  </si>
  <si>
    <t>Decreto 3570 de 2011
Decreto 1499 de 2017
Decreto 612 de 2018
Normas asociadas al talento humano</t>
  </si>
  <si>
    <t>Decreto 3570 de 2011
Decreto 1072 de 2015
Decreto 1499 de 2017
Decreto 612 de 2018
Normas asociadas al talento humano</t>
  </si>
  <si>
    <t>Ley 909 de 2004
Decreto 760 de 2005
Decreto 1083 de 2015</t>
  </si>
  <si>
    <r>
      <t xml:space="preserve">Vigencia: </t>
    </r>
    <r>
      <rPr>
        <sz val="8"/>
        <color rgb="FF000000"/>
        <rFont val="Arial Narrow"/>
        <family val="2"/>
      </rPr>
      <t>09/09//2024</t>
    </r>
  </si>
  <si>
    <r>
      <t xml:space="preserve">Vigencia: </t>
    </r>
    <r>
      <rPr>
        <sz val="8"/>
        <color rgb="FF000000"/>
        <rFont val="Arial Narrow"/>
        <family val="2"/>
      </rPr>
      <t>09/09/2024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</si>
</sst>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b/>
      <sz val="8"/>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amily val="2"/>
    </font>
    <font>
      <sz val="8"/>
      <color rgb="FF000000"/>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4">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9" fillId="0" borderId="0" xfId="0" applyFont="1" applyAlignment="1">
      <alignment vertical="center"/>
    </xf>
    <xf numFmtId="0" fontId="8"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0" borderId="1" xfId="0" applyFont="1" applyBorder="1" applyProtection="1">
      <protection locked="0"/>
    </xf>
    <xf numFmtId="0" fontId="6" fillId="0" borderId="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0" xfId="0" applyFont="1" applyFill="1" applyProtection="1">
      <protection locked="0"/>
    </xf>
    <xf numFmtId="0" fontId="5" fillId="4" borderId="1" xfId="0" applyFont="1" applyFill="1" applyBorder="1" applyAlignment="1">
      <alignment horizontal="center" vertical="center" wrapText="1"/>
    </xf>
    <xf numFmtId="0" fontId="12" fillId="5" borderId="1" xfId="0" applyFont="1" applyFill="1" applyBorder="1" applyAlignment="1" applyProtection="1">
      <alignment horizontal="center" vertical="center"/>
      <protection hidden="1"/>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protection locked="0"/>
    </xf>
    <xf numFmtId="0" fontId="15" fillId="2" borderId="1" xfId="0" applyFont="1" applyFill="1" applyBorder="1" applyAlignment="1" applyProtection="1">
      <alignment horizontal="center" vertical="center"/>
      <protection hidden="1"/>
    </xf>
    <xf numFmtId="0" fontId="6" fillId="0" borderId="1" xfId="0" applyFont="1" applyBorder="1" applyAlignment="1" applyProtection="1">
      <alignment vertical="center" wrapText="1"/>
      <protection locked="0"/>
    </xf>
    <xf numFmtId="0" fontId="6" fillId="2" borderId="1" xfId="0" applyFont="1" applyFill="1" applyBorder="1" applyAlignment="1" applyProtection="1">
      <alignment horizontal="left" vertical="center"/>
      <protection locked="0"/>
    </xf>
    <xf numFmtId="0" fontId="6" fillId="0" borderId="1" xfId="0" applyFont="1" applyBorder="1" applyAlignment="1" applyProtection="1">
      <alignment vertical="center"/>
      <protection locked="0"/>
    </xf>
    <xf numFmtId="0" fontId="6" fillId="2" borderId="1" xfId="0" applyFont="1" applyFill="1" applyBorder="1" applyProtection="1">
      <protection locked="0"/>
    </xf>
    <xf numFmtId="0" fontId="6" fillId="0" borderId="1" xfId="0" applyFont="1" applyBorder="1" applyAlignment="1" applyProtection="1">
      <alignment horizontal="left" vertical="center" wrapText="1"/>
      <protection locked="0"/>
    </xf>
    <xf numFmtId="0" fontId="6" fillId="2" borderId="1" xfId="0" applyFont="1" applyFill="1" applyBorder="1" applyAlignment="1" applyProtection="1">
      <alignment vertical="center" wrapText="1"/>
      <protection locked="0"/>
    </xf>
    <xf numFmtId="0" fontId="5" fillId="4" borderId="1" xfId="0" applyFont="1" applyFill="1" applyBorder="1" applyAlignment="1" applyProtection="1">
      <alignment horizontal="center" vertical="center" wrapText="1"/>
      <protection locked="0"/>
    </xf>
    <xf numFmtId="0" fontId="5" fillId="0" borderId="0" xfId="0" applyFont="1" applyProtection="1">
      <protection locked="0"/>
    </xf>
    <xf numFmtId="0" fontId="3" fillId="0" borderId="13" xfId="0" applyFont="1" applyBorder="1" applyAlignment="1" applyProtection="1">
      <alignment horizontal="left"/>
      <protection locked="0"/>
    </xf>
    <xf numFmtId="0" fontId="5" fillId="4" borderId="1" xfId="0" applyFont="1" applyFill="1" applyBorder="1" applyAlignment="1" applyProtection="1">
      <alignment horizontal="center" vertical="center"/>
      <protection locked="0"/>
    </xf>
    <xf numFmtId="0" fontId="6" fillId="2" borderId="1" xfId="0" applyFont="1" applyFill="1" applyBorder="1" applyAlignment="1" applyProtection="1">
      <alignment vertical="center"/>
      <protection locked="0"/>
    </xf>
    <xf numFmtId="0" fontId="6" fillId="2" borderId="1" xfId="0" applyFont="1" applyFill="1" applyBorder="1" applyAlignment="1" applyProtection="1">
      <alignment horizontal="left" vertical="center" wrapText="1"/>
      <protection locked="0"/>
    </xf>
    <xf numFmtId="0" fontId="7" fillId="2" borderId="1" xfId="0" applyFont="1" applyFill="1" applyBorder="1" applyAlignment="1">
      <alignment horizontal="center" vertical="center" wrapText="1"/>
    </xf>
    <xf numFmtId="0" fontId="9" fillId="0" borderId="2" xfId="0" applyFont="1" applyBorder="1" applyAlignment="1" applyProtection="1">
      <alignment horizontal="center" vertical="center"/>
      <protection hidden="1"/>
    </xf>
    <xf numFmtId="0" fontId="9" fillId="0" borderId="3"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6" borderId="1"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5" fillId="4" borderId="6"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6" borderId="13" xfId="0" applyFont="1" applyFill="1" applyBorder="1" applyAlignment="1" applyProtection="1">
      <alignment horizontal="left" vertical="center" wrapText="1"/>
      <protection locked="0"/>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5" fillId="4"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5" borderId="6" xfId="0" applyFont="1" applyFill="1" applyBorder="1" applyAlignment="1" applyProtection="1">
      <alignment horizontal="center" vertical="center"/>
      <protection hidden="1"/>
    </xf>
    <xf numFmtId="0" fontId="12" fillId="5" borderId="7" xfId="0" applyFont="1" applyFill="1" applyBorder="1" applyAlignment="1" applyProtection="1">
      <alignment horizontal="center" vertical="center"/>
      <protection hidden="1"/>
    </xf>
    <xf numFmtId="0" fontId="12" fillId="5" borderId="8" xfId="0" applyFont="1" applyFill="1" applyBorder="1" applyAlignment="1" applyProtection="1">
      <alignment horizontal="center" vertical="center"/>
      <protection hidden="1"/>
    </xf>
    <xf numFmtId="0" fontId="13" fillId="0" borderId="2"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5" fillId="2" borderId="1" xfId="0" applyFont="1" applyFill="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5" fillId="4" borderId="2"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wrapText="1"/>
      <protection locked="0"/>
    </xf>
    <xf numFmtId="0" fontId="6" fillId="0" borderId="5"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9633FF"/>
      <color rgb="FFE6EFFD"/>
      <color rgb="FF4472C4"/>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122208</xdr:colOff>
      <xdr:row>0</xdr:row>
      <xdr:rowOff>65597</xdr:rowOff>
    </xdr:from>
    <xdr:to>
      <xdr:col>4</xdr:col>
      <xdr:colOff>727706</xdr:colOff>
      <xdr:row>1</xdr:row>
      <xdr:rowOff>183526</xdr:rowOff>
    </xdr:to>
    <xdr:pic>
      <xdr:nvPicPr>
        <xdr:cNvPr id="2" name="Imagen 1">
          <a:extLst>
            <a:ext uri="{FF2B5EF4-FFF2-40B4-BE49-F238E27FC236}">
              <a16:creationId xmlns:a16="http://schemas.microsoft.com/office/drawing/2014/main" id="{5E732B96-15D3-406E-B60C-BC8E9DCCDA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98953" y="65597"/>
          <a:ext cx="1602928" cy="48634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66645</xdr:colOff>
      <xdr:row>0</xdr:row>
      <xdr:rowOff>97347</xdr:rowOff>
    </xdr:from>
    <xdr:to>
      <xdr:col>4</xdr:col>
      <xdr:colOff>680089</xdr:colOff>
      <xdr:row>1</xdr:row>
      <xdr:rowOff>142875</xdr:rowOff>
    </xdr:to>
    <xdr:pic>
      <xdr:nvPicPr>
        <xdr:cNvPr id="2" name="Imagen 1">
          <a:extLst>
            <a:ext uri="{FF2B5EF4-FFF2-40B4-BE49-F238E27FC236}">
              <a16:creationId xmlns:a16="http://schemas.microsoft.com/office/drawing/2014/main" id="{6778EA85-CCB5-4C7D-8A20-02E44A9C2B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17716" y="97347"/>
          <a:ext cx="1368641" cy="419724"/>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73449</xdr:colOff>
      <xdr:row>0</xdr:row>
      <xdr:rowOff>110954</xdr:rowOff>
    </xdr:from>
    <xdr:to>
      <xdr:col>4</xdr:col>
      <xdr:colOff>680711</xdr:colOff>
      <xdr:row>1</xdr:row>
      <xdr:rowOff>142875</xdr:rowOff>
    </xdr:to>
    <xdr:pic>
      <xdr:nvPicPr>
        <xdr:cNvPr id="2" name="Imagen 1">
          <a:extLst>
            <a:ext uri="{FF2B5EF4-FFF2-40B4-BE49-F238E27FC236}">
              <a16:creationId xmlns:a16="http://schemas.microsoft.com/office/drawing/2014/main" id="{FC5B0614-F7BD-496F-80A8-2A2C2A3125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91913" y="110954"/>
          <a:ext cx="1321637" cy="406117"/>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410795</xdr:colOff>
      <xdr:row>0</xdr:row>
      <xdr:rowOff>66065</xdr:rowOff>
    </xdr:from>
    <xdr:ext cx="1546714" cy="453598"/>
    <xdr:pic>
      <xdr:nvPicPr>
        <xdr:cNvPr id="3" name="Imagen 2">
          <a:extLst>
            <a:ext uri="{FF2B5EF4-FFF2-40B4-BE49-F238E27FC236}">
              <a16:creationId xmlns:a16="http://schemas.microsoft.com/office/drawing/2014/main" id="{DBD4F7DF-7F3C-454A-BED8-5A7F389827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8970595" y="66065"/>
          <a:ext cx="1546714" cy="453598"/>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8"/>
  <sheetViews>
    <sheetView showGridLines="0" tabSelected="1" zoomScale="120" zoomScaleNormal="120" workbookViewId="0">
      <selection activeCell="C1" sqref="C1"/>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57" t="s">
        <v>0</v>
      </c>
      <c r="B1" s="57"/>
      <c r="C1" s="36" t="s">
        <v>1</v>
      </c>
      <c r="D1" s="54"/>
      <c r="E1" s="54"/>
    </row>
    <row r="2" spans="1:7" s="4" customFormat="1" ht="18.75" customHeight="1" x14ac:dyDescent="0.25">
      <c r="A2" s="57"/>
      <c r="B2" s="57"/>
      <c r="C2" s="37" t="s">
        <v>2</v>
      </c>
      <c r="D2" s="54"/>
      <c r="E2" s="54"/>
    </row>
    <row r="3" spans="1:7" s="5" customFormat="1" ht="17.25" customHeight="1" x14ac:dyDescent="0.25">
      <c r="A3" s="58" t="s">
        <v>207</v>
      </c>
      <c r="B3" s="58"/>
      <c r="C3" s="41" t="s">
        <v>227</v>
      </c>
      <c r="D3" s="55" t="s">
        <v>3</v>
      </c>
      <c r="E3" s="56"/>
    </row>
    <row r="4" spans="1:7" s="5" customFormat="1" ht="7.5" customHeight="1" x14ac:dyDescent="0.25">
      <c r="A4" s="6"/>
      <c r="B4" s="6"/>
      <c r="C4" s="6"/>
      <c r="D4" s="6"/>
      <c r="E4" s="6"/>
      <c r="F4" s="6"/>
      <c r="G4" s="6"/>
    </row>
    <row r="5" spans="1:7" s="25" customFormat="1" ht="18" customHeight="1" x14ac:dyDescent="0.2">
      <c r="A5" s="61" t="s">
        <v>4</v>
      </c>
      <c r="B5" s="62"/>
      <c r="C5" s="62"/>
      <c r="D5" s="62"/>
      <c r="E5" s="63"/>
    </row>
    <row r="6" spans="1:7" s="25" customFormat="1" ht="17.25" customHeight="1" x14ac:dyDescent="0.2">
      <c r="A6" s="64"/>
      <c r="B6" s="65"/>
      <c r="C6" s="65"/>
      <c r="D6" s="65"/>
      <c r="E6" s="66"/>
    </row>
    <row r="7" spans="1:7" s="7" customFormat="1" ht="12.75" x14ac:dyDescent="0.2">
      <c r="A7" s="8" t="s">
        <v>5</v>
      </c>
      <c r="B7" s="75" t="s">
        <v>6</v>
      </c>
      <c r="C7" s="75"/>
      <c r="D7" s="75"/>
      <c r="E7" s="75"/>
    </row>
    <row r="8" spans="1:7" s="7" customFormat="1" ht="69" customHeight="1" x14ac:dyDescent="0.2">
      <c r="A8" s="9" t="s">
        <v>7</v>
      </c>
      <c r="B8" s="79" t="str">
        <f ca="1">INDIRECT("OBJETIVOS!B"&amp;MATCH(B7,OBJETIVOS!A:A,0))</f>
        <v>Administrar las actividades relacionadas con las políticas y prácticas de gestión humana de la entidad, relativas a: La organización del trabajo, la gestión del empleo, la gestión del rendimiento, la gestión del desarrollo, la gestión de las relaciones humanas y sociales, así como, las de seguridad y salud en el trabajo de los servidores públicos del Ministerio. Así mismo, dar trámite a las peticiones relacionadas con los derechos de tipo pensional a cargo de la Entidad, realizando los respectivos pagos si hay lugar a ello a favor de los exfuncionarios y pensionados del INDERENA de acuerdo con la normatividad vigente.</v>
      </c>
      <c r="C8" s="80"/>
      <c r="D8" s="80"/>
      <c r="E8" s="81"/>
    </row>
    <row r="9" spans="1:7" s="23" customFormat="1" ht="17.25" customHeight="1" x14ac:dyDescent="0.25">
      <c r="A9" s="9" t="s">
        <v>8</v>
      </c>
      <c r="B9" s="76">
        <v>45544</v>
      </c>
      <c r="C9" s="77"/>
      <c r="D9" s="77"/>
      <c r="E9" s="78"/>
    </row>
    <row r="10" spans="1:7" s="7" customFormat="1" ht="12.75" x14ac:dyDescent="0.2">
      <c r="A10" s="67" t="s">
        <v>9</v>
      </c>
      <c r="B10" s="68"/>
      <c r="C10" s="68"/>
      <c r="D10" s="68"/>
      <c r="E10" s="69"/>
    </row>
    <row r="11" spans="1:7" s="7" customFormat="1" ht="12.75" x14ac:dyDescent="0.2">
      <c r="A11" s="70"/>
      <c r="B11" s="71"/>
      <c r="C11" s="71"/>
      <c r="D11" s="71"/>
      <c r="E11" s="72"/>
    </row>
    <row r="12" spans="1:7" s="25" customFormat="1" ht="12.75" customHeight="1" x14ac:dyDescent="0.2">
      <c r="A12" s="48" t="s">
        <v>10</v>
      </c>
      <c r="B12" s="73" t="s">
        <v>11</v>
      </c>
      <c r="C12" s="74"/>
      <c r="D12" s="48" t="s">
        <v>12</v>
      </c>
      <c r="E12" s="48" t="s">
        <v>13</v>
      </c>
    </row>
    <row r="13" spans="1:7" s="25" customFormat="1" ht="12.75" x14ac:dyDescent="0.2">
      <c r="A13" s="59" t="s">
        <v>14</v>
      </c>
      <c r="B13" s="38">
        <v>1</v>
      </c>
      <c r="C13" s="39" t="s">
        <v>15</v>
      </c>
      <c r="D13" s="38" t="s">
        <v>16</v>
      </c>
      <c r="E13" s="38" t="s">
        <v>16</v>
      </c>
    </row>
    <row r="14" spans="1:7" s="25" customFormat="1" ht="12.75" x14ac:dyDescent="0.2">
      <c r="A14" s="59"/>
      <c r="B14" s="38">
        <v>2</v>
      </c>
      <c r="C14" s="39" t="s">
        <v>208</v>
      </c>
      <c r="D14" s="38" t="s">
        <v>16</v>
      </c>
      <c r="E14" s="38"/>
    </row>
    <row r="15" spans="1:7" s="25" customFormat="1" ht="12.75" x14ac:dyDescent="0.2">
      <c r="A15" s="59"/>
      <c r="B15" s="38">
        <v>3</v>
      </c>
      <c r="C15" s="39" t="s">
        <v>171</v>
      </c>
      <c r="D15" s="38" t="s">
        <v>16</v>
      </c>
      <c r="E15" s="38"/>
    </row>
    <row r="16" spans="1:7" s="25" customFormat="1" ht="12.75" x14ac:dyDescent="0.2">
      <c r="A16" s="59"/>
      <c r="B16" s="38">
        <v>4</v>
      </c>
      <c r="C16" s="39" t="s">
        <v>172</v>
      </c>
      <c r="D16" s="38" t="s">
        <v>16</v>
      </c>
      <c r="E16" s="38" t="s">
        <v>16</v>
      </c>
    </row>
    <row r="17" spans="1:5" s="25" customFormat="1" ht="12.75" x14ac:dyDescent="0.2">
      <c r="A17" s="59"/>
      <c r="B17" s="38">
        <v>5</v>
      </c>
      <c r="C17" s="39"/>
      <c r="D17" s="38"/>
      <c r="E17" s="38"/>
    </row>
    <row r="18" spans="1:5" s="25" customFormat="1" ht="12.75" x14ac:dyDescent="0.2">
      <c r="A18" s="59"/>
      <c r="B18" s="38">
        <v>6</v>
      </c>
      <c r="C18" s="39"/>
      <c r="D18" s="38"/>
      <c r="E18" s="38"/>
    </row>
    <row r="19" spans="1:5" s="25" customFormat="1" ht="12.75" x14ac:dyDescent="0.2">
      <c r="A19" s="59"/>
      <c r="B19" s="38">
        <v>7</v>
      </c>
      <c r="C19" s="39"/>
      <c r="D19" s="38"/>
      <c r="E19" s="38"/>
    </row>
    <row r="20" spans="1:5" s="25" customFormat="1" ht="12.75" x14ac:dyDescent="0.2">
      <c r="A20" s="60" t="s">
        <v>17</v>
      </c>
      <c r="B20" s="29">
        <v>8</v>
      </c>
      <c r="C20" s="28" t="s">
        <v>18</v>
      </c>
      <c r="D20" s="29" t="s">
        <v>16</v>
      </c>
      <c r="E20" s="29"/>
    </row>
    <row r="21" spans="1:5" s="25" customFormat="1" ht="12.75" x14ac:dyDescent="0.2">
      <c r="A21" s="60"/>
      <c r="B21" s="29">
        <v>9</v>
      </c>
      <c r="C21" s="28" t="s">
        <v>19</v>
      </c>
      <c r="D21" s="29" t="s">
        <v>16</v>
      </c>
      <c r="E21" s="29"/>
    </row>
    <row r="22" spans="1:5" s="25" customFormat="1" ht="12.75" x14ac:dyDescent="0.2">
      <c r="A22" s="60"/>
      <c r="B22" s="29">
        <v>10</v>
      </c>
      <c r="C22" s="28" t="s">
        <v>173</v>
      </c>
      <c r="D22" s="29" t="s">
        <v>16</v>
      </c>
      <c r="E22" s="29"/>
    </row>
    <row r="23" spans="1:5" s="25" customFormat="1" ht="25.5" x14ac:dyDescent="0.2">
      <c r="A23" s="60"/>
      <c r="B23" s="29">
        <v>11</v>
      </c>
      <c r="C23" s="28" t="s">
        <v>175</v>
      </c>
      <c r="D23" s="29" t="s">
        <v>16</v>
      </c>
      <c r="E23" s="29"/>
    </row>
    <row r="24" spans="1:5" s="25" customFormat="1" ht="12.75" x14ac:dyDescent="0.2">
      <c r="A24" s="60"/>
      <c r="B24" s="29">
        <v>12</v>
      </c>
      <c r="C24" s="28"/>
      <c r="D24" s="29"/>
      <c r="E24" s="29"/>
    </row>
    <row r="25" spans="1:5" s="25" customFormat="1" ht="12.75" x14ac:dyDescent="0.2">
      <c r="A25" s="59" t="s">
        <v>20</v>
      </c>
      <c r="B25" s="38">
        <v>13</v>
      </c>
      <c r="C25" s="39" t="s">
        <v>21</v>
      </c>
      <c r="D25" s="38" t="s">
        <v>16</v>
      </c>
      <c r="E25" s="38" t="s">
        <v>16</v>
      </c>
    </row>
    <row r="26" spans="1:5" s="25" customFormat="1" ht="12.75" x14ac:dyDescent="0.2">
      <c r="A26" s="59"/>
      <c r="B26" s="38">
        <v>14</v>
      </c>
      <c r="C26" s="39" t="s">
        <v>22</v>
      </c>
      <c r="D26" s="38" t="s">
        <v>16</v>
      </c>
      <c r="E26" s="38" t="s">
        <v>16</v>
      </c>
    </row>
    <row r="27" spans="1:5" s="25" customFormat="1" ht="12.75" x14ac:dyDescent="0.2">
      <c r="A27" s="59"/>
      <c r="B27" s="38">
        <v>15</v>
      </c>
      <c r="C27" s="39" t="s">
        <v>23</v>
      </c>
      <c r="D27" s="38"/>
      <c r="E27" s="38" t="s">
        <v>16</v>
      </c>
    </row>
    <row r="28" spans="1:5" s="25" customFormat="1" ht="12.75" x14ac:dyDescent="0.2">
      <c r="A28" s="59"/>
      <c r="B28" s="38">
        <v>16</v>
      </c>
      <c r="C28" s="39"/>
      <c r="D28" s="38"/>
      <c r="E28" s="38"/>
    </row>
    <row r="29" spans="1:5" s="25" customFormat="1" ht="12.75" x14ac:dyDescent="0.2">
      <c r="A29" s="60" t="s">
        <v>24</v>
      </c>
      <c r="B29" s="29">
        <v>17</v>
      </c>
      <c r="C29" s="28" t="s">
        <v>176</v>
      </c>
      <c r="D29" s="29" t="s">
        <v>16</v>
      </c>
      <c r="E29" s="29"/>
    </row>
    <row r="30" spans="1:5" s="25" customFormat="1" ht="25.5" x14ac:dyDescent="0.2">
      <c r="A30" s="60"/>
      <c r="B30" s="29">
        <v>18</v>
      </c>
      <c r="C30" s="28" t="s">
        <v>174</v>
      </c>
      <c r="D30" s="29" t="s">
        <v>16</v>
      </c>
      <c r="E30" s="29"/>
    </row>
    <row r="31" spans="1:5" s="25" customFormat="1" ht="12.75" x14ac:dyDescent="0.2">
      <c r="A31" s="60"/>
      <c r="B31" s="29">
        <v>19</v>
      </c>
      <c r="C31" s="28" t="s">
        <v>25</v>
      </c>
      <c r="D31" s="29"/>
      <c r="E31" s="29" t="s">
        <v>16</v>
      </c>
    </row>
    <row r="32" spans="1:5" s="25" customFormat="1" ht="12.75" x14ac:dyDescent="0.2">
      <c r="A32" s="60"/>
      <c r="B32" s="29">
        <v>20</v>
      </c>
      <c r="C32" s="28" t="s">
        <v>26</v>
      </c>
      <c r="D32" s="29" t="s">
        <v>16</v>
      </c>
      <c r="E32" s="29"/>
    </row>
    <row r="33" spans="1:5" s="25" customFormat="1" ht="12.75" x14ac:dyDescent="0.2">
      <c r="A33" s="59" t="s">
        <v>27</v>
      </c>
      <c r="B33" s="38">
        <v>21</v>
      </c>
      <c r="C33" s="39" t="s">
        <v>28</v>
      </c>
      <c r="D33" s="38"/>
      <c r="E33" s="38" t="s">
        <v>16</v>
      </c>
    </row>
    <row r="34" spans="1:5" s="25" customFormat="1" ht="12.75" x14ac:dyDescent="0.2">
      <c r="A34" s="59"/>
      <c r="B34" s="38">
        <v>22</v>
      </c>
      <c r="C34" s="39" t="s">
        <v>29</v>
      </c>
      <c r="D34" s="38" t="s">
        <v>16</v>
      </c>
      <c r="E34" s="38"/>
    </row>
    <row r="35" spans="1:5" s="25" customFormat="1" ht="25.5" x14ac:dyDescent="0.2">
      <c r="A35" s="59"/>
      <c r="B35" s="38">
        <v>23</v>
      </c>
      <c r="C35" s="39" t="s">
        <v>30</v>
      </c>
      <c r="D35" s="38" t="s">
        <v>16</v>
      </c>
      <c r="E35" s="38"/>
    </row>
    <row r="36" spans="1:5" s="25" customFormat="1" ht="12.75" x14ac:dyDescent="0.2">
      <c r="A36" s="59"/>
      <c r="B36" s="38">
        <v>24</v>
      </c>
      <c r="C36" s="39" t="s">
        <v>209</v>
      </c>
      <c r="D36" s="38"/>
      <c r="E36" s="38" t="s">
        <v>16</v>
      </c>
    </row>
    <row r="37" spans="1:5" s="25" customFormat="1" ht="12.75" x14ac:dyDescent="0.2">
      <c r="A37" s="59"/>
      <c r="B37" s="38">
        <v>25</v>
      </c>
      <c r="C37" s="39" t="s">
        <v>31</v>
      </c>
      <c r="D37" s="38" t="s">
        <v>16</v>
      </c>
      <c r="E37" s="38"/>
    </row>
    <row r="38" spans="1:5" s="25" customFormat="1" ht="12.75" x14ac:dyDescent="0.2">
      <c r="A38" s="60" t="s">
        <v>32</v>
      </c>
      <c r="B38" s="29">
        <v>26</v>
      </c>
      <c r="C38" s="28" t="s">
        <v>33</v>
      </c>
      <c r="D38" s="29"/>
      <c r="E38" s="29" t="s">
        <v>16</v>
      </c>
    </row>
    <row r="39" spans="1:5" s="25" customFormat="1" ht="12.75" x14ac:dyDescent="0.2">
      <c r="A39" s="60"/>
      <c r="B39" s="29">
        <v>27</v>
      </c>
      <c r="C39" s="28" t="s">
        <v>34</v>
      </c>
      <c r="D39" s="29"/>
      <c r="E39" s="29" t="s">
        <v>16</v>
      </c>
    </row>
    <row r="40" spans="1:5" s="25" customFormat="1" ht="25.5" x14ac:dyDescent="0.2">
      <c r="A40" s="60"/>
      <c r="B40" s="29">
        <v>28</v>
      </c>
      <c r="C40" s="28" t="s">
        <v>35</v>
      </c>
      <c r="D40" s="29" t="s">
        <v>16</v>
      </c>
      <c r="E40" s="29"/>
    </row>
    <row r="41" spans="1:5" s="25" customFormat="1" ht="12.75" x14ac:dyDescent="0.2">
      <c r="A41" s="60"/>
      <c r="B41" s="29">
        <v>29</v>
      </c>
      <c r="C41" s="28"/>
      <c r="D41" s="29"/>
      <c r="E41" s="29"/>
    </row>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row r="60" s="7" customFormat="1" ht="12.75" x14ac:dyDescent="0.2"/>
    <row r="61" s="7" customFormat="1" ht="12.75" x14ac:dyDescent="0.2"/>
    <row r="62" s="7" customFormat="1" ht="12.75" x14ac:dyDescent="0.2"/>
    <row r="63" s="7" customFormat="1" ht="12.75" x14ac:dyDescent="0.2"/>
    <row r="64" s="7" customFormat="1" ht="12.75" x14ac:dyDescent="0.2"/>
    <row r="65" s="7" customFormat="1" ht="12.75" x14ac:dyDescent="0.2"/>
    <row r="66" s="7" customFormat="1" ht="12.75" x14ac:dyDescent="0.2"/>
    <row r="67" s="7" customFormat="1" ht="12.75" x14ac:dyDescent="0.2"/>
    <row r="68" s="7" customFormat="1" ht="12.75" x14ac:dyDescent="0.2"/>
  </sheetData>
  <mergeCells count="16">
    <mergeCell ref="A38:A41"/>
    <mergeCell ref="A5:E6"/>
    <mergeCell ref="A13:A19"/>
    <mergeCell ref="A20:A24"/>
    <mergeCell ref="A25:A28"/>
    <mergeCell ref="A29:A32"/>
    <mergeCell ref="A10:E11"/>
    <mergeCell ref="B12:C12"/>
    <mergeCell ref="B7:E7"/>
    <mergeCell ref="B9:E9"/>
    <mergeCell ref="B8:E8"/>
    <mergeCell ref="D1:E2"/>
    <mergeCell ref="D3:E3"/>
    <mergeCell ref="A1:B2"/>
    <mergeCell ref="A3:B3"/>
    <mergeCell ref="A33:A37"/>
  </mergeCells>
  <printOptions horizontalCentered="1"/>
  <pageMargins left="0.25" right="0.25" top="0.75" bottom="0.75" header="0.3" footer="0.3"/>
  <pageSetup scale="88"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42"/>
  <sheetViews>
    <sheetView showGridLines="0" zoomScale="130" zoomScaleNormal="130" workbookViewId="0">
      <selection activeCell="C2" sqref="C2"/>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57" t="s">
        <v>0</v>
      </c>
      <c r="B1" s="57"/>
      <c r="C1" s="36" t="s">
        <v>1</v>
      </c>
      <c r="D1" s="54"/>
      <c r="E1" s="54"/>
    </row>
    <row r="2" spans="1:5" s="4" customFormat="1" ht="18.75" customHeight="1" x14ac:dyDescent="0.25">
      <c r="A2" s="57"/>
      <c r="B2" s="57"/>
      <c r="C2" s="37" t="s">
        <v>2</v>
      </c>
      <c r="D2" s="54"/>
      <c r="E2" s="54"/>
    </row>
    <row r="3" spans="1:5" s="5" customFormat="1" ht="17.25" customHeight="1" x14ac:dyDescent="0.25">
      <c r="A3" s="58" t="s">
        <v>207</v>
      </c>
      <c r="B3" s="58"/>
      <c r="C3" s="41" t="s">
        <v>227</v>
      </c>
      <c r="D3" s="55" t="s">
        <v>3</v>
      </c>
      <c r="E3" s="56"/>
    </row>
    <row r="4" spans="1:5" s="5" customFormat="1" ht="7.5" customHeight="1" x14ac:dyDescent="0.25">
      <c r="A4" s="18"/>
      <c r="B4" s="19"/>
      <c r="C4" s="20"/>
      <c r="D4" s="19"/>
      <c r="E4" s="21"/>
    </row>
    <row r="5" spans="1:5" s="49" customFormat="1" ht="18" customHeight="1" x14ac:dyDescent="0.2">
      <c r="A5" s="61" t="s">
        <v>36</v>
      </c>
      <c r="B5" s="62"/>
      <c r="C5" s="62"/>
      <c r="D5" s="62"/>
      <c r="E5" s="63"/>
    </row>
    <row r="6" spans="1:5" s="49" customFormat="1" ht="17.25" customHeight="1" x14ac:dyDescent="0.2">
      <c r="A6" s="64"/>
      <c r="B6" s="65"/>
      <c r="C6" s="65"/>
      <c r="D6" s="65"/>
      <c r="E6" s="66"/>
    </row>
    <row r="7" spans="1:5" s="7" customFormat="1" ht="12.75" x14ac:dyDescent="0.2">
      <c r="A7" s="8" t="s">
        <v>5</v>
      </c>
      <c r="B7" s="85" t="str">
        <f>'Contexto Externo'!B7:E7</f>
        <v>13. Administración del Talento Humano</v>
      </c>
      <c r="C7" s="86"/>
      <c r="D7" s="86"/>
      <c r="E7" s="87"/>
    </row>
    <row r="8" spans="1:5" s="7" customFormat="1" ht="73.5" customHeight="1" x14ac:dyDescent="0.2">
      <c r="A8" s="9" t="s">
        <v>7</v>
      </c>
      <c r="B8" s="91" t="str">
        <f ca="1">'Contexto Externo'!B8:E8</f>
        <v>Administrar las actividades relacionadas con las políticas y prácticas de gestión humana de la entidad, relativas a: La organización del trabajo, la gestión del empleo, la gestión del rendimiento, la gestión del desarrollo, la gestión de las relaciones humanas y sociales, así como, las de seguridad y salud en el trabajo de los servidores públicos del Ministerio. Así mismo, dar trámite a las peticiones relacionadas con los derechos de tipo pensional a cargo de la Entidad, realizando los respectivos pagos si hay lugar a ello a favor de los exfuncionarios y pensionados del INDERENA de acuerdo con la normatividad vigente.</v>
      </c>
      <c r="C8" s="92"/>
      <c r="D8" s="92"/>
      <c r="E8" s="93"/>
    </row>
    <row r="9" spans="1:5" s="27" customFormat="1" ht="18.75" customHeight="1" x14ac:dyDescent="0.25">
      <c r="A9" s="26" t="s">
        <v>8</v>
      </c>
      <c r="B9" s="88">
        <f>'Contexto Externo'!B9:E9</f>
        <v>45544</v>
      </c>
      <c r="C9" s="89"/>
      <c r="D9" s="89"/>
      <c r="E9" s="90"/>
    </row>
    <row r="10" spans="1:5" s="7" customFormat="1" ht="10.5" customHeight="1" x14ac:dyDescent="0.2">
      <c r="A10" s="67" t="s">
        <v>37</v>
      </c>
      <c r="B10" s="68"/>
      <c r="C10" s="68"/>
      <c r="D10" s="68"/>
      <c r="E10" s="69"/>
    </row>
    <row r="11" spans="1:5" s="7" customFormat="1" ht="9.75" customHeight="1" x14ac:dyDescent="0.2">
      <c r="A11" s="70"/>
      <c r="B11" s="71"/>
      <c r="C11" s="71"/>
      <c r="D11" s="71"/>
      <c r="E11" s="72"/>
    </row>
    <row r="12" spans="1:5" s="25" customFormat="1" ht="12.75" customHeight="1" x14ac:dyDescent="0.2">
      <c r="A12" s="48" t="s">
        <v>38</v>
      </c>
      <c r="B12" s="73" t="s">
        <v>11</v>
      </c>
      <c r="C12" s="74"/>
      <c r="D12" s="48" t="s">
        <v>39</v>
      </c>
      <c r="E12" s="48" t="s">
        <v>40</v>
      </c>
    </row>
    <row r="13" spans="1:5" s="25" customFormat="1" ht="25.5" x14ac:dyDescent="0.2">
      <c r="A13" s="82" t="s">
        <v>41</v>
      </c>
      <c r="B13" s="38">
        <v>30</v>
      </c>
      <c r="C13" s="39" t="s">
        <v>177</v>
      </c>
      <c r="D13" s="38"/>
      <c r="E13" s="38" t="s">
        <v>16</v>
      </c>
    </row>
    <row r="14" spans="1:5" s="25" customFormat="1" ht="25.5" customHeight="1" x14ac:dyDescent="0.2">
      <c r="A14" s="83"/>
      <c r="B14" s="38">
        <v>31</v>
      </c>
      <c r="C14" s="39" t="s">
        <v>210</v>
      </c>
      <c r="D14" s="38" t="s">
        <v>16</v>
      </c>
      <c r="E14" s="38" t="s">
        <v>16</v>
      </c>
    </row>
    <row r="15" spans="1:5" s="25" customFormat="1" ht="15" customHeight="1" x14ac:dyDescent="0.2">
      <c r="A15" s="83"/>
      <c r="B15" s="38">
        <v>32</v>
      </c>
      <c r="C15" s="39" t="s">
        <v>42</v>
      </c>
      <c r="D15" s="38"/>
      <c r="E15" s="38" t="s">
        <v>16</v>
      </c>
    </row>
    <row r="16" spans="1:5" s="25" customFormat="1" ht="14.25" customHeight="1" x14ac:dyDescent="0.2">
      <c r="A16" s="84"/>
      <c r="B16" s="38">
        <v>33</v>
      </c>
      <c r="C16" s="39"/>
      <c r="D16" s="38"/>
      <c r="E16" s="38"/>
    </row>
    <row r="17" spans="1:5" s="25" customFormat="1" ht="12.75" x14ac:dyDescent="0.2">
      <c r="A17" s="60" t="s">
        <v>43</v>
      </c>
      <c r="B17" s="29">
        <v>34</v>
      </c>
      <c r="C17" s="28" t="s">
        <v>44</v>
      </c>
      <c r="D17" s="29" t="s">
        <v>16</v>
      </c>
      <c r="E17" s="29" t="s">
        <v>16</v>
      </c>
    </row>
    <row r="18" spans="1:5" s="25" customFormat="1" ht="12.75" x14ac:dyDescent="0.2">
      <c r="A18" s="60"/>
      <c r="B18" s="29">
        <v>35</v>
      </c>
      <c r="C18" s="28" t="s">
        <v>206</v>
      </c>
      <c r="D18" s="29" t="s">
        <v>16</v>
      </c>
      <c r="E18" s="29" t="s">
        <v>16</v>
      </c>
    </row>
    <row r="19" spans="1:5" s="25" customFormat="1" ht="12.75" x14ac:dyDescent="0.2">
      <c r="A19" s="60"/>
      <c r="B19" s="29">
        <v>36</v>
      </c>
      <c r="C19" s="28" t="s">
        <v>179</v>
      </c>
      <c r="D19" s="29"/>
      <c r="E19" s="29" t="s">
        <v>16</v>
      </c>
    </row>
    <row r="20" spans="1:5" s="25" customFormat="1" ht="12.75" x14ac:dyDescent="0.2">
      <c r="A20" s="60"/>
      <c r="B20" s="29">
        <v>37</v>
      </c>
      <c r="C20" s="28" t="s">
        <v>45</v>
      </c>
      <c r="D20" s="29"/>
      <c r="E20" s="29" t="s">
        <v>16</v>
      </c>
    </row>
    <row r="21" spans="1:5" s="25" customFormat="1" ht="12.75" x14ac:dyDescent="0.2">
      <c r="A21" s="60"/>
      <c r="B21" s="29">
        <v>38</v>
      </c>
      <c r="C21" s="28" t="s">
        <v>46</v>
      </c>
      <c r="D21" s="29"/>
      <c r="E21" s="29" t="s">
        <v>16</v>
      </c>
    </row>
    <row r="22" spans="1:5" s="25" customFormat="1" ht="12.75" x14ac:dyDescent="0.2">
      <c r="A22" s="60"/>
      <c r="B22" s="29">
        <v>39</v>
      </c>
      <c r="C22" s="28" t="s">
        <v>47</v>
      </c>
      <c r="D22" s="29"/>
      <c r="E22" s="29" t="s">
        <v>16</v>
      </c>
    </row>
    <row r="23" spans="1:5" s="25" customFormat="1" ht="12.75" x14ac:dyDescent="0.2">
      <c r="A23" s="60"/>
      <c r="B23" s="29">
        <v>40</v>
      </c>
      <c r="C23" s="28" t="s">
        <v>178</v>
      </c>
      <c r="D23" s="29" t="s">
        <v>16</v>
      </c>
      <c r="E23" s="29"/>
    </row>
    <row r="24" spans="1:5" s="25" customFormat="1" ht="12.75" x14ac:dyDescent="0.2">
      <c r="A24" s="60"/>
      <c r="B24" s="29">
        <v>41</v>
      </c>
      <c r="C24" s="28" t="s">
        <v>48</v>
      </c>
      <c r="D24" s="29"/>
      <c r="E24" s="29" t="s">
        <v>16</v>
      </c>
    </row>
    <row r="25" spans="1:5" s="25" customFormat="1" ht="25.5" x14ac:dyDescent="0.2">
      <c r="A25" s="60"/>
      <c r="B25" s="29">
        <v>42</v>
      </c>
      <c r="C25" s="28" t="s">
        <v>49</v>
      </c>
      <c r="D25" s="29"/>
      <c r="E25" s="29" t="s">
        <v>16</v>
      </c>
    </row>
    <row r="26" spans="1:5" s="25" customFormat="1" ht="19.5" customHeight="1" x14ac:dyDescent="0.2">
      <c r="A26" s="59" t="s">
        <v>50</v>
      </c>
      <c r="B26" s="38">
        <v>43</v>
      </c>
      <c r="C26" s="39" t="s">
        <v>51</v>
      </c>
      <c r="D26" s="38"/>
      <c r="E26" s="38" t="s">
        <v>16</v>
      </c>
    </row>
    <row r="27" spans="1:5" s="25" customFormat="1" ht="22.5" customHeight="1" x14ac:dyDescent="0.2">
      <c r="A27" s="59"/>
      <c r="B27" s="38">
        <v>44</v>
      </c>
      <c r="C27" s="39" t="s">
        <v>52</v>
      </c>
      <c r="D27" s="38"/>
      <c r="E27" s="38" t="s">
        <v>16</v>
      </c>
    </row>
    <row r="28" spans="1:5" s="25" customFormat="1" ht="18" customHeight="1" x14ac:dyDescent="0.2">
      <c r="A28" s="59"/>
      <c r="B28" s="38">
        <v>45</v>
      </c>
      <c r="C28" s="39" t="s">
        <v>53</v>
      </c>
      <c r="D28" s="38" t="s">
        <v>16</v>
      </c>
      <c r="E28" s="38"/>
    </row>
    <row r="29" spans="1:5" s="25" customFormat="1" ht="16.5" customHeight="1" x14ac:dyDescent="0.2">
      <c r="A29" s="59"/>
      <c r="B29" s="38">
        <v>46</v>
      </c>
      <c r="C29" s="39" t="s">
        <v>205</v>
      </c>
      <c r="D29" s="38" t="s">
        <v>16</v>
      </c>
      <c r="E29" s="38" t="s">
        <v>16</v>
      </c>
    </row>
    <row r="30" spans="1:5" s="25" customFormat="1" ht="17.25" customHeight="1" x14ac:dyDescent="0.2">
      <c r="A30" s="59"/>
      <c r="B30" s="38">
        <v>47</v>
      </c>
      <c r="C30" s="39" t="s">
        <v>54</v>
      </c>
      <c r="D30" s="38" t="s">
        <v>16</v>
      </c>
      <c r="E30" s="38"/>
    </row>
    <row r="31" spans="1:5" s="25" customFormat="1" ht="17.25" customHeight="1" x14ac:dyDescent="0.2">
      <c r="A31" s="60" t="s">
        <v>55</v>
      </c>
      <c r="B31" s="29">
        <v>48</v>
      </c>
      <c r="C31" s="28" t="s">
        <v>56</v>
      </c>
      <c r="D31" s="29" t="s">
        <v>16</v>
      </c>
      <c r="E31" s="29" t="s">
        <v>16</v>
      </c>
    </row>
    <row r="32" spans="1:5" s="25" customFormat="1" ht="17.25" customHeight="1" x14ac:dyDescent="0.2">
      <c r="A32" s="60"/>
      <c r="B32" s="29">
        <v>49</v>
      </c>
      <c r="C32" s="28" t="s">
        <v>181</v>
      </c>
      <c r="D32" s="29" t="s">
        <v>16</v>
      </c>
      <c r="E32" s="29" t="s">
        <v>16</v>
      </c>
    </row>
    <row r="33" spans="1:5" s="25" customFormat="1" ht="20.25" customHeight="1" x14ac:dyDescent="0.2">
      <c r="A33" s="60"/>
      <c r="B33" s="29">
        <v>50</v>
      </c>
      <c r="C33" s="28" t="s">
        <v>57</v>
      </c>
      <c r="D33" s="29"/>
      <c r="E33" s="29" t="s">
        <v>16</v>
      </c>
    </row>
    <row r="34" spans="1:5" s="25" customFormat="1" ht="18.75" customHeight="1" x14ac:dyDescent="0.2">
      <c r="A34" s="60"/>
      <c r="B34" s="29">
        <v>51</v>
      </c>
      <c r="C34" s="28" t="s">
        <v>180</v>
      </c>
      <c r="D34" s="29"/>
      <c r="E34" s="29" t="s">
        <v>16</v>
      </c>
    </row>
    <row r="35" spans="1:5" s="25" customFormat="1" ht="26.25" customHeight="1" x14ac:dyDescent="0.2">
      <c r="A35" s="60"/>
      <c r="B35" s="29">
        <v>52</v>
      </c>
      <c r="C35" s="28" t="s">
        <v>58</v>
      </c>
      <c r="D35" s="29"/>
      <c r="E35" s="29" t="s">
        <v>16</v>
      </c>
    </row>
    <row r="36" spans="1:5" s="25" customFormat="1" ht="28.5" customHeight="1" x14ac:dyDescent="0.2">
      <c r="A36" s="59" t="s">
        <v>59</v>
      </c>
      <c r="B36" s="38">
        <v>53</v>
      </c>
      <c r="C36" s="39" t="s">
        <v>60</v>
      </c>
      <c r="D36" s="38" t="s">
        <v>16</v>
      </c>
      <c r="E36" s="38"/>
    </row>
    <row r="37" spans="1:5" s="25" customFormat="1" ht="17.25" customHeight="1" x14ac:dyDescent="0.2">
      <c r="A37" s="59"/>
      <c r="B37" s="38">
        <v>54</v>
      </c>
      <c r="C37" s="39" t="s">
        <v>61</v>
      </c>
      <c r="D37" s="38" t="s">
        <v>16</v>
      </c>
      <c r="E37" s="38"/>
    </row>
    <row r="38" spans="1:5" s="25" customFormat="1" ht="19.5" customHeight="1" x14ac:dyDescent="0.2">
      <c r="A38" s="59"/>
      <c r="B38" s="38">
        <v>55</v>
      </c>
      <c r="C38" s="39"/>
      <c r="D38" s="38"/>
      <c r="E38" s="38"/>
    </row>
    <row r="39" spans="1:5" s="25" customFormat="1" ht="18.75" customHeight="1" x14ac:dyDescent="0.2">
      <c r="A39" s="60" t="s">
        <v>62</v>
      </c>
      <c r="B39" s="29">
        <v>56</v>
      </c>
      <c r="C39" s="28" t="s">
        <v>63</v>
      </c>
      <c r="D39" s="29" t="s">
        <v>16</v>
      </c>
      <c r="E39" s="29" t="s">
        <v>64</v>
      </c>
    </row>
    <row r="40" spans="1:5" s="25" customFormat="1" ht="18" customHeight="1" x14ac:dyDescent="0.2">
      <c r="A40" s="60"/>
      <c r="B40" s="29">
        <v>57</v>
      </c>
      <c r="C40" s="28" t="s">
        <v>65</v>
      </c>
      <c r="D40" s="29" t="s">
        <v>16</v>
      </c>
      <c r="E40" s="29" t="s">
        <v>16</v>
      </c>
    </row>
    <row r="41" spans="1:5" s="25" customFormat="1" ht="19.5" customHeight="1" x14ac:dyDescent="0.2">
      <c r="A41" s="60"/>
      <c r="B41" s="29">
        <v>58</v>
      </c>
      <c r="C41" s="28"/>
      <c r="D41" s="29"/>
      <c r="E41" s="29"/>
    </row>
    <row r="42" spans="1:5" s="7" customFormat="1" ht="10.5" customHeight="1" x14ac:dyDescent="0.2"/>
  </sheetData>
  <mergeCells count="16">
    <mergeCell ref="A1:B2"/>
    <mergeCell ref="D1:E2"/>
    <mergeCell ref="A3:B3"/>
    <mergeCell ref="D3:E3"/>
    <mergeCell ref="A10:E11"/>
    <mergeCell ref="A5:E6"/>
    <mergeCell ref="B7:E7"/>
    <mergeCell ref="B9:E9"/>
    <mergeCell ref="B8:E8"/>
    <mergeCell ref="A39:A41"/>
    <mergeCell ref="B12:C12"/>
    <mergeCell ref="A17:A25"/>
    <mergeCell ref="A26:A30"/>
    <mergeCell ref="A31:A35"/>
    <mergeCell ref="A36:A38"/>
    <mergeCell ref="A13:A16"/>
  </mergeCells>
  <printOptions horizontalCentered="1"/>
  <pageMargins left="0.25" right="0.25" top="0.75" bottom="0.75" header="0.3" footer="0.3"/>
  <pageSetup scale="9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2"/>
  <sheetViews>
    <sheetView showGridLines="0" zoomScale="120" zoomScaleNormal="120" workbookViewId="0">
      <selection activeCell="C1" sqref="C1"/>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57" t="s">
        <v>0</v>
      </c>
      <c r="B1" s="57"/>
      <c r="C1" s="36" t="s">
        <v>1</v>
      </c>
      <c r="D1" s="54"/>
      <c r="E1" s="54"/>
    </row>
    <row r="2" spans="1:5" s="4" customFormat="1" ht="18.75" customHeight="1" x14ac:dyDescent="0.25">
      <c r="A2" s="57"/>
      <c r="B2" s="57"/>
      <c r="C2" s="37" t="s">
        <v>2</v>
      </c>
      <c r="D2" s="54"/>
      <c r="E2" s="54"/>
    </row>
    <row r="3" spans="1:5" s="5" customFormat="1" ht="17.25" customHeight="1" x14ac:dyDescent="0.25">
      <c r="A3" s="58" t="s">
        <v>207</v>
      </c>
      <c r="B3" s="58"/>
      <c r="C3" s="41" t="s">
        <v>227</v>
      </c>
      <c r="D3" s="55" t="s">
        <v>3</v>
      </c>
      <c r="E3" s="56"/>
    </row>
    <row r="4" spans="1:5" s="5" customFormat="1" ht="7.5" customHeight="1" x14ac:dyDescent="0.25">
      <c r="A4" s="18"/>
      <c r="B4" s="19"/>
      <c r="C4" s="20"/>
      <c r="D4" s="19"/>
      <c r="E4" s="21"/>
    </row>
    <row r="5" spans="1:5" s="25" customFormat="1" ht="18" customHeight="1" x14ac:dyDescent="0.2">
      <c r="A5" s="61" t="s">
        <v>66</v>
      </c>
      <c r="B5" s="62"/>
      <c r="C5" s="62"/>
      <c r="D5" s="62"/>
      <c r="E5" s="63"/>
    </row>
    <row r="6" spans="1:5" s="25" customFormat="1" ht="17.25" customHeight="1" x14ac:dyDescent="0.2">
      <c r="A6" s="64"/>
      <c r="B6" s="65"/>
      <c r="C6" s="65"/>
      <c r="D6" s="65"/>
      <c r="E6" s="66"/>
    </row>
    <row r="7" spans="1:5" s="7" customFormat="1" ht="12.75" x14ac:dyDescent="0.2">
      <c r="A7" s="8" t="s">
        <v>5</v>
      </c>
      <c r="B7" s="97" t="str">
        <f>'Contexto Externo'!B7:E7</f>
        <v>13. Administración del Talento Humano</v>
      </c>
      <c r="C7" s="97"/>
      <c r="D7" s="97"/>
      <c r="E7" s="97"/>
    </row>
    <row r="8" spans="1:5" s="7" customFormat="1" ht="69.75" customHeight="1" x14ac:dyDescent="0.2">
      <c r="A8" s="9" t="s">
        <v>7</v>
      </c>
      <c r="B8" s="91" t="str">
        <f ca="1">'Contexto Externo'!B8:E8</f>
        <v>Administrar las actividades relacionadas con las políticas y prácticas de gestión humana de la entidad, relativas a: La organización del trabajo, la gestión del empleo, la gestión del rendimiento, la gestión del desarrollo, la gestión de las relaciones humanas y sociales, así como, las de seguridad y salud en el trabajo de los servidores públicos del Ministerio. Así mismo, dar trámite a las peticiones relacionadas con los derechos de tipo pensional a cargo de la Entidad, realizando los respectivos pagos si hay lugar a ello a favor de los exfuncionarios y pensionados del INDERENA de acuerdo con la normatividad vigente.</v>
      </c>
      <c r="C8" s="92"/>
      <c r="D8" s="92"/>
      <c r="E8" s="93"/>
    </row>
    <row r="9" spans="1:5" s="25" customFormat="1" ht="14.25" customHeight="1" x14ac:dyDescent="0.2">
      <c r="A9" s="24" t="s">
        <v>8</v>
      </c>
      <c r="B9" s="98">
        <f>'Contexto Externo'!B9:E9</f>
        <v>45544</v>
      </c>
      <c r="C9" s="98"/>
      <c r="D9" s="98"/>
      <c r="E9" s="98"/>
    </row>
    <row r="10" spans="1:5" s="7" customFormat="1" ht="15.75" customHeight="1" x14ac:dyDescent="0.2">
      <c r="A10" s="67" t="s">
        <v>37</v>
      </c>
      <c r="B10" s="68"/>
      <c r="C10" s="68"/>
      <c r="D10" s="68"/>
      <c r="E10" s="69"/>
    </row>
    <row r="11" spans="1:5" s="7" customFormat="1" ht="15.75" customHeight="1" x14ac:dyDescent="0.2">
      <c r="A11" s="70"/>
      <c r="B11" s="71"/>
      <c r="C11" s="71"/>
      <c r="D11" s="71"/>
      <c r="E11" s="72"/>
    </row>
    <row r="12" spans="1:5" s="25" customFormat="1" ht="12.75" customHeight="1" x14ac:dyDescent="0.2">
      <c r="A12" s="48" t="s">
        <v>38</v>
      </c>
      <c r="B12" s="73" t="s">
        <v>11</v>
      </c>
      <c r="C12" s="74"/>
      <c r="D12" s="48" t="s">
        <v>39</v>
      </c>
      <c r="E12" s="48" t="s">
        <v>40</v>
      </c>
    </row>
    <row r="13" spans="1:5" s="25" customFormat="1" ht="12.75" x14ac:dyDescent="0.2">
      <c r="A13" s="94" t="s">
        <v>67</v>
      </c>
      <c r="B13" s="38">
        <v>59</v>
      </c>
      <c r="C13" s="39" t="s">
        <v>68</v>
      </c>
      <c r="D13" s="38" t="s">
        <v>16</v>
      </c>
      <c r="E13" s="38"/>
    </row>
    <row r="14" spans="1:5" s="25" customFormat="1" ht="12.75" x14ac:dyDescent="0.2">
      <c r="A14" s="95"/>
      <c r="B14" s="38">
        <v>60</v>
      </c>
      <c r="C14" s="39"/>
      <c r="D14" s="38"/>
      <c r="E14" s="38"/>
    </row>
    <row r="15" spans="1:5" s="25" customFormat="1" ht="12.75" x14ac:dyDescent="0.2">
      <c r="A15" s="96"/>
      <c r="B15" s="38">
        <v>61</v>
      </c>
      <c r="C15" s="39"/>
      <c r="D15" s="38"/>
      <c r="E15" s="38"/>
    </row>
    <row r="16" spans="1:5" s="25" customFormat="1" ht="25.5" x14ac:dyDescent="0.2">
      <c r="A16" s="60" t="s">
        <v>69</v>
      </c>
      <c r="B16" s="29">
        <v>62</v>
      </c>
      <c r="C16" s="30" t="s">
        <v>70</v>
      </c>
      <c r="D16" s="29" t="s">
        <v>16</v>
      </c>
      <c r="E16" s="29" t="s">
        <v>16</v>
      </c>
    </row>
    <row r="17" spans="1:5" s="25" customFormat="1" ht="18.75" customHeight="1" x14ac:dyDescent="0.2">
      <c r="A17" s="60"/>
      <c r="B17" s="29">
        <v>63</v>
      </c>
      <c r="C17" s="30" t="s">
        <v>71</v>
      </c>
      <c r="D17" s="29" t="s">
        <v>16</v>
      </c>
      <c r="E17" s="29" t="s">
        <v>16</v>
      </c>
    </row>
    <row r="18" spans="1:5" s="25" customFormat="1" ht="30.75" customHeight="1" x14ac:dyDescent="0.2">
      <c r="A18" s="60"/>
      <c r="B18" s="29">
        <v>64</v>
      </c>
      <c r="C18" s="30" t="s">
        <v>182</v>
      </c>
      <c r="D18" s="29" t="s">
        <v>16</v>
      </c>
      <c r="E18" s="29"/>
    </row>
    <row r="19" spans="1:5" s="25" customFormat="1" ht="15.75" customHeight="1" x14ac:dyDescent="0.2">
      <c r="A19" s="60"/>
      <c r="B19" s="29">
        <v>65</v>
      </c>
      <c r="C19" s="30" t="s">
        <v>72</v>
      </c>
      <c r="D19" s="29" t="s">
        <v>16</v>
      </c>
      <c r="E19" s="29" t="s">
        <v>16</v>
      </c>
    </row>
    <row r="20" spans="1:5" s="25" customFormat="1" ht="27.75" customHeight="1" x14ac:dyDescent="0.2">
      <c r="A20" s="59" t="s">
        <v>73</v>
      </c>
      <c r="B20" s="38">
        <v>66</v>
      </c>
      <c r="C20" s="40" t="s">
        <v>213</v>
      </c>
      <c r="D20" s="38" t="s">
        <v>16</v>
      </c>
      <c r="E20" s="38" t="s">
        <v>16</v>
      </c>
    </row>
    <row r="21" spans="1:5" s="25" customFormat="1" ht="25.5" x14ac:dyDescent="0.2">
      <c r="A21" s="59"/>
      <c r="B21" s="38">
        <v>67</v>
      </c>
      <c r="C21" s="39" t="s">
        <v>74</v>
      </c>
      <c r="D21" s="38"/>
      <c r="E21" s="38" t="s">
        <v>16</v>
      </c>
    </row>
    <row r="22" spans="1:5" s="25" customFormat="1" ht="28.5" customHeight="1" x14ac:dyDescent="0.2">
      <c r="A22" s="59"/>
      <c r="B22" s="38">
        <v>68</v>
      </c>
      <c r="C22" s="39" t="s">
        <v>75</v>
      </c>
      <c r="D22" s="38"/>
      <c r="E22" s="38" t="s">
        <v>16</v>
      </c>
    </row>
    <row r="23" spans="1:5" s="25" customFormat="1" ht="30" customHeight="1" x14ac:dyDescent="0.2">
      <c r="A23" s="59"/>
      <c r="B23" s="38">
        <v>69</v>
      </c>
      <c r="C23" s="39" t="s">
        <v>214</v>
      </c>
      <c r="D23" s="38" t="s">
        <v>16</v>
      </c>
      <c r="E23" s="38" t="s">
        <v>16</v>
      </c>
    </row>
    <row r="24" spans="1:5" s="25" customFormat="1" ht="22.5" customHeight="1" x14ac:dyDescent="0.2">
      <c r="A24" s="60" t="s">
        <v>76</v>
      </c>
      <c r="B24" s="29">
        <v>70</v>
      </c>
      <c r="C24" s="28" t="s">
        <v>184</v>
      </c>
      <c r="D24" s="29"/>
      <c r="E24" s="29" t="s">
        <v>16</v>
      </c>
    </row>
    <row r="25" spans="1:5" s="25" customFormat="1" ht="18.75" customHeight="1" x14ac:dyDescent="0.2">
      <c r="A25" s="60"/>
      <c r="B25" s="29">
        <v>71</v>
      </c>
      <c r="C25" s="31" t="s">
        <v>183</v>
      </c>
      <c r="D25" s="32" t="s">
        <v>16</v>
      </c>
      <c r="E25" s="31"/>
    </row>
    <row r="26" spans="1:5" s="25" customFormat="1" ht="28.5" customHeight="1" x14ac:dyDescent="0.2">
      <c r="A26" s="59" t="s">
        <v>77</v>
      </c>
      <c r="B26" s="38">
        <v>72</v>
      </c>
      <c r="C26" s="40" t="s">
        <v>78</v>
      </c>
      <c r="D26" s="38" t="s">
        <v>16</v>
      </c>
      <c r="E26" s="38"/>
    </row>
    <row r="27" spans="1:5" s="25" customFormat="1" ht="20.25" customHeight="1" x14ac:dyDescent="0.2">
      <c r="A27" s="59"/>
      <c r="B27" s="38">
        <v>73</v>
      </c>
      <c r="C27" s="40" t="s">
        <v>79</v>
      </c>
      <c r="D27" s="38"/>
      <c r="E27" s="38" t="s">
        <v>16</v>
      </c>
    </row>
    <row r="28" spans="1:5" s="25" customFormat="1" ht="20.25" customHeight="1" x14ac:dyDescent="0.2">
      <c r="A28" s="59"/>
      <c r="B28" s="38">
        <v>74</v>
      </c>
      <c r="C28" s="39" t="s">
        <v>80</v>
      </c>
      <c r="D28" s="38" t="s">
        <v>16</v>
      </c>
      <c r="E28" s="38" t="s">
        <v>16</v>
      </c>
    </row>
    <row r="29" spans="1:5" s="25" customFormat="1" ht="19.5" customHeight="1" x14ac:dyDescent="0.2">
      <c r="A29" s="59"/>
      <c r="B29" s="38">
        <v>75</v>
      </c>
      <c r="C29" s="39" t="s">
        <v>185</v>
      </c>
      <c r="D29" s="38" t="s">
        <v>16</v>
      </c>
      <c r="E29" s="38"/>
    </row>
    <row r="30" spans="1:5" s="25" customFormat="1" ht="16.5" customHeight="1" x14ac:dyDescent="0.2">
      <c r="A30" s="60" t="s">
        <v>81</v>
      </c>
      <c r="B30" s="29">
        <v>76</v>
      </c>
      <c r="C30" s="28" t="s">
        <v>82</v>
      </c>
      <c r="D30" s="29" t="s">
        <v>16</v>
      </c>
      <c r="E30" s="29" t="s">
        <v>16</v>
      </c>
    </row>
    <row r="31" spans="1:5" s="25" customFormat="1" ht="12.75" x14ac:dyDescent="0.2">
      <c r="A31" s="60"/>
      <c r="B31" s="29">
        <v>77</v>
      </c>
      <c r="C31" s="28"/>
      <c r="D31" s="29"/>
      <c r="E31" s="29"/>
    </row>
    <row r="32" spans="1:5" s="25" customFormat="1" ht="12.75" x14ac:dyDescent="0.2">
      <c r="A32" s="60"/>
      <c r="B32" s="29">
        <v>78</v>
      </c>
      <c r="C32" s="28"/>
      <c r="D32" s="29"/>
      <c r="E32" s="29"/>
    </row>
    <row r="33" s="7" customFormat="1" ht="12.75" x14ac:dyDescent="0.2"/>
    <row r="34" s="7" customFormat="1" ht="12.75" x14ac:dyDescent="0.2"/>
    <row r="35" s="7" customFormat="1" ht="12.75" x14ac:dyDescent="0.2"/>
    <row r="36" s="7" customFormat="1" ht="12.75" x14ac:dyDescent="0.2"/>
    <row r="37" s="7" customFormat="1" ht="12.75" x14ac:dyDescent="0.2"/>
    <row r="38" s="7" customFormat="1" ht="12.75" x14ac:dyDescent="0.2"/>
    <row r="39" s="7" customFormat="1" ht="12.75" x14ac:dyDescent="0.2"/>
    <row r="40" s="7" customFormat="1" ht="12.75" x14ac:dyDescent="0.2"/>
    <row r="41" s="7" customFormat="1" ht="12.75" x14ac:dyDescent="0.2"/>
    <row r="42" s="7" customFormat="1" ht="12.75" x14ac:dyDescent="0.2"/>
  </sheetData>
  <mergeCells count="16">
    <mergeCell ref="A1:B2"/>
    <mergeCell ref="D1:E2"/>
    <mergeCell ref="A3:B3"/>
    <mergeCell ref="D3:E3"/>
    <mergeCell ref="A30:A32"/>
    <mergeCell ref="B12:C12"/>
    <mergeCell ref="A13:A15"/>
    <mergeCell ref="A16:A19"/>
    <mergeCell ref="A20:A23"/>
    <mergeCell ref="A24:A25"/>
    <mergeCell ref="A26:A29"/>
    <mergeCell ref="A10:E11"/>
    <mergeCell ref="A5:E6"/>
    <mergeCell ref="B7:E7"/>
    <mergeCell ref="B8:E8"/>
    <mergeCell ref="B9:E9"/>
  </mergeCells>
  <printOptions horizontalCentered="1"/>
  <pageMargins left="0.25" right="0.25" top="0.75" bottom="0.75" header="0.3" footer="0.3"/>
  <pageSetup scale="88"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8"/>
  <sheetViews>
    <sheetView showGridLines="0" zoomScale="110" zoomScaleNormal="100" workbookViewId="0">
      <selection activeCell="C1" sqref="C1:H1"/>
    </sheetView>
  </sheetViews>
  <sheetFormatPr baseColWidth="10" defaultColWidth="11.42578125" defaultRowHeight="15" outlineLevelRow="1" x14ac:dyDescent="0.25"/>
  <cols>
    <col min="1" max="1" width="12"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8" width="8.140625" style="2" customWidth="1"/>
    <col min="9" max="9" width="7.5703125" style="2" customWidth="1"/>
    <col min="10" max="10" width="28.28515625" style="2" customWidth="1"/>
    <col min="11" max="16384" width="11.42578125" style="2"/>
  </cols>
  <sheetData>
    <row r="1" spans="1:10" s="4" customFormat="1" ht="31.5" customHeight="1" x14ac:dyDescent="0.25">
      <c r="A1" s="57" t="s">
        <v>83</v>
      </c>
      <c r="B1" s="57"/>
      <c r="C1" s="105" t="s">
        <v>1</v>
      </c>
      <c r="D1" s="105"/>
      <c r="E1" s="105"/>
      <c r="F1" s="105"/>
      <c r="G1" s="105"/>
      <c r="H1" s="105"/>
      <c r="I1" s="106"/>
      <c r="J1" s="106"/>
    </row>
    <row r="2" spans="1:10" s="4" customFormat="1" ht="17.25" customHeight="1" x14ac:dyDescent="0.25">
      <c r="A2" s="57"/>
      <c r="B2" s="57"/>
      <c r="C2" s="107" t="s">
        <v>2</v>
      </c>
      <c r="D2" s="108"/>
      <c r="E2" s="108"/>
      <c r="F2" s="108"/>
      <c r="G2" s="108"/>
      <c r="H2" s="109"/>
      <c r="I2" s="106"/>
      <c r="J2" s="106"/>
    </row>
    <row r="3" spans="1:10" s="5" customFormat="1" ht="17.25" customHeight="1" x14ac:dyDescent="0.25">
      <c r="A3" s="110" t="s">
        <v>207</v>
      </c>
      <c r="B3" s="111"/>
      <c r="C3" s="112" t="s">
        <v>226</v>
      </c>
      <c r="D3" s="112"/>
      <c r="E3" s="112"/>
      <c r="F3" s="112"/>
      <c r="G3" s="112"/>
      <c r="H3" s="112"/>
      <c r="I3" s="55" t="s">
        <v>3</v>
      </c>
      <c r="J3" s="56"/>
    </row>
    <row r="4" spans="1:10" s="5" customFormat="1" ht="5.25" customHeight="1" x14ac:dyDescent="0.25">
      <c r="A4" s="113"/>
      <c r="B4" s="114"/>
      <c r="C4" s="114"/>
      <c r="D4" s="114"/>
      <c r="E4" s="114"/>
      <c r="F4" s="114"/>
      <c r="G4" s="114"/>
      <c r="H4" s="114"/>
      <c r="I4" s="114"/>
      <c r="J4" s="114"/>
    </row>
    <row r="5" spans="1:10" s="7" customFormat="1" ht="15" customHeight="1" x14ac:dyDescent="0.2">
      <c r="A5" s="61" t="s">
        <v>84</v>
      </c>
      <c r="B5" s="62"/>
      <c r="C5" s="62"/>
      <c r="D5" s="62"/>
      <c r="E5" s="62"/>
      <c r="F5" s="62"/>
      <c r="G5" s="62"/>
      <c r="H5" s="62"/>
      <c r="I5" s="62"/>
      <c r="J5" s="63"/>
    </row>
    <row r="6" spans="1:10" s="7" customFormat="1" ht="15" customHeight="1" x14ac:dyDescent="0.2">
      <c r="A6" s="64"/>
      <c r="B6" s="65"/>
      <c r="C6" s="65"/>
      <c r="D6" s="65"/>
      <c r="E6" s="65"/>
      <c r="F6" s="65"/>
      <c r="G6" s="65"/>
      <c r="H6" s="65"/>
      <c r="I6" s="65"/>
      <c r="J6" s="66"/>
    </row>
    <row r="7" spans="1:10" s="7" customFormat="1" ht="12.75" x14ac:dyDescent="0.2">
      <c r="A7" s="50" t="s">
        <v>5</v>
      </c>
      <c r="B7" s="115" t="str">
        <f>'Contexto Externo'!B7:E7</f>
        <v>13. Administración del Talento Humano</v>
      </c>
      <c r="C7" s="116"/>
      <c r="D7" s="116"/>
      <c r="E7" s="116"/>
      <c r="F7" s="116"/>
      <c r="G7" s="116"/>
      <c r="H7" s="116"/>
      <c r="I7" s="116"/>
      <c r="J7" s="117"/>
    </row>
    <row r="8" spans="1:10" s="7" customFormat="1" ht="50.25" customHeight="1" x14ac:dyDescent="0.2">
      <c r="A8" s="9" t="s">
        <v>7</v>
      </c>
      <c r="B8" s="91" t="str">
        <f ca="1">'Contexto Externo'!B8:E8</f>
        <v>Administrar las actividades relacionadas con las políticas y prácticas de gestión humana de la entidad, relativas a: La organización del trabajo, la gestión del empleo, la gestión del rendimiento, la gestión del desarrollo, la gestión de las relaciones humanas y sociales, así como, las de seguridad y salud en el trabajo de los servidores públicos del Ministerio. Así mismo, dar trámite a las peticiones relacionadas con los derechos de tipo pensional a cargo de la Entidad, realizando los respectivos pagos si hay lugar a ello a favor de los exfuncionarios y pensionados del INDERENA de acuerdo con la normatividad vigente.</v>
      </c>
      <c r="C8" s="92"/>
      <c r="D8" s="92"/>
      <c r="E8" s="92"/>
      <c r="F8" s="92"/>
      <c r="G8" s="92"/>
      <c r="H8" s="92"/>
      <c r="I8" s="92"/>
      <c r="J8" s="93"/>
    </row>
    <row r="9" spans="1:10" s="25" customFormat="1" ht="12.75" x14ac:dyDescent="0.2">
      <c r="A9" s="24" t="s">
        <v>8</v>
      </c>
      <c r="B9" s="88">
        <f>'Contexto Externo'!B9:E9</f>
        <v>45544</v>
      </c>
      <c r="C9" s="89"/>
      <c r="D9" s="89"/>
      <c r="E9" s="89"/>
      <c r="F9" s="89"/>
      <c r="G9" s="89"/>
      <c r="H9" s="89"/>
      <c r="I9" s="89"/>
      <c r="J9" s="90"/>
    </row>
    <row r="10" spans="1:10" s="25" customFormat="1" ht="15.75" customHeight="1" x14ac:dyDescent="0.2">
      <c r="A10" s="121" t="s">
        <v>85</v>
      </c>
      <c r="B10" s="62"/>
      <c r="C10" s="61" t="s">
        <v>86</v>
      </c>
      <c r="D10" s="62"/>
      <c r="E10" s="62"/>
      <c r="F10" s="62"/>
      <c r="G10" s="63"/>
      <c r="H10" s="118" t="s">
        <v>167</v>
      </c>
      <c r="I10" s="119"/>
      <c r="J10" s="120"/>
    </row>
    <row r="11" spans="1:10" s="25" customFormat="1" ht="16.5" customHeight="1" x14ac:dyDescent="0.2">
      <c r="A11" s="64"/>
      <c r="B11" s="65"/>
      <c r="C11" s="64"/>
      <c r="D11" s="65"/>
      <c r="E11" s="65"/>
      <c r="F11" s="65"/>
      <c r="G11" s="66"/>
      <c r="H11" s="51" t="s">
        <v>168</v>
      </c>
      <c r="I11" s="51" t="s">
        <v>169</v>
      </c>
      <c r="J11" s="51" t="s">
        <v>170</v>
      </c>
    </row>
    <row r="12" spans="1:10" s="27" customFormat="1" ht="58.5" customHeight="1" outlineLevel="1" x14ac:dyDescent="0.25">
      <c r="A12" s="33">
        <v>1</v>
      </c>
      <c r="B12" s="29" t="s">
        <v>87</v>
      </c>
      <c r="C12" s="99" t="s">
        <v>220</v>
      </c>
      <c r="D12" s="122"/>
      <c r="E12" s="122"/>
      <c r="F12" s="122"/>
      <c r="G12" s="123"/>
      <c r="H12" s="32" t="s">
        <v>186</v>
      </c>
      <c r="I12" s="44"/>
      <c r="J12" s="42" t="s">
        <v>223</v>
      </c>
    </row>
    <row r="13" spans="1:10" s="25" customFormat="1" ht="90.75" customHeight="1" outlineLevel="1" x14ac:dyDescent="0.2">
      <c r="A13" s="32">
        <v>2</v>
      </c>
      <c r="B13" s="29" t="s">
        <v>88</v>
      </c>
      <c r="C13" s="99" t="s">
        <v>89</v>
      </c>
      <c r="D13" s="100"/>
      <c r="E13" s="100"/>
      <c r="F13" s="100"/>
      <c r="G13" s="101"/>
      <c r="H13" s="31"/>
      <c r="I13" s="32" t="s">
        <v>186</v>
      </c>
      <c r="J13" s="46" t="s">
        <v>211</v>
      </c>
    </row>
    <row r="14" spans="1:10" s="25" customFormat="1" ht="66" customHeight="1" outlineLevel="1" x14ac:dyDescent="0.2">
      <c r="A14" s="33">
        <v>3</v>
      </c>
      <c r="B14" s="29" t="s">
        <v>90</v>
      </c>
      <c r="C14" s="99" t="s">
        <v>91</v>
      </c>
      <c r="D14" s="100"/>
      <c r="E14" s="100"/>
      <c r="F14" s="100"/>
      <c r="G14" s="101"/>
      <c r="H14" s="32" t="s">
        <v>186</v>
      </c>
      <c r="I14" s="31"/>
      <c r="J14" s="44" t="s">
        <v>187</v>
      </c>
    </row>
    <row r="15" spans="1:10" s="25" customFormat="1" ht="57.75" customHeight="1" outlineLevel="1" x14ac:dyDescent="0.2">
      <c r="A15" s="32">
        <v>4</v>
      </c>
      <c r="B15" s="29" t="s">
        <v>92</v>
      </c>
      <c r="C15" s="99" t="s">
        <v>188</v>
      </c>
      <c r="D15" s="100"/>
      <c r="E15" s="100"/>
      <c r="F15" s="100"/>
      <c r="G15" s="101"/>
      <c r="H15" s="32" t="s">
        <v>186</v>
      </c>
      <c r="I15" s="32"/>
      <c r="J15" s="26" t="s">
        <v>189</v>
      </c>
    </row>
    <row r="16" spans="1:10" s="25" customFormat="1" ht="48" customHeight="1" outlineLevel="1" x14ac:dyDescent="0.2">
      <c r="A16" s="33">
        <v>5</v>
      </c>
      <c r="B16" s="29" t="s">
        <v>93</v>
      </c>
      <c r="C16" s="99" t="s">
        <v>94</v>
      </c>
      <c r="D16" s="100"/>
      <c r="E16" s="100"/>
      <c r="F16" s="100"/>
      <c r="G16" s="101"/>
      <c r="H16" s="32" t="s">
        <v>186</v>
      </c>
      <c r="I16" s="32"/>
      <c r="J16" s="26" t="s">
        <v>190</v>
      </c>
    </row>
    <row r="17" spans="1:10" s="25" customFormat="1" ht="54" customHeight="1" outlineLevel="1" x14ac:dyDescent="0.2">
      <c r="A17" s="32">
        <v>6</v>
      </c>
      <c r="B17" s="29" t="s">
        <v>95</v>
      </c>
      <c r="C17" s="99" t="s">
        <v>96</v>
      </c>
      <c r="D17" s="100"/>
      <c r="E17" s="100"/>
      <c r="F17" s="100"/>
      <c r="G17" s="101"/>
      <c r="H17" s="32" t="s">
        <v>186</v>
      </c>
      <c r="I17" s="31"/>
      <c r="J17" s="42" t="s">
        <v>193</v>
      </c>
    </row>
    <row r="18" spans="1:10" s="25" customFormat="1" ht="56.25" customHeight="1" outlineLevel="1" x14ac:dyDescent="0.2">
      <c r="A18" s="33">
        <v>7</v>
      </c>
      <c r="B18" s="29" t="s">
        <v>97</v>
      </c>
      <c r="C18" s="99" t="s">
        <v>191</v>
      </c>
      <c r="D18" s="100"/>
      <c r="E18" s="100"/>
      <c r="F18" s="100"/>
      <c r="G18" s="101"/>
      <c r="H18" s="32" t="s">
        <v>186</v>
      </c>
      <c r="I18" s="31"/>
      <c r="J18" s="42" t="s">
        <v>194</v>
      </c>
    </row>
    <row r="19" spans="1:10" s="25" customFormat="1" ht="76.5" customHeight="1" outlineLevel="1" x14ac:dyDescent="0.2">
      <c r="A19" s="32">
        <v>8</v>
      </c>
      <c r="B19" s="29" t="s">
        <v>98</v>
      </c>
      <c r="C19" s="99" t="s">
        <v>99</v>
      </c>
      <c r="D19" s="100"/>
      <c r="E19" s="100"/>
      <c r="F19" s="100"/>
      <c r="G19" s="101"/>
      <c r="H19" s="32" t="s">
        <v>186</v>
      </c>
      <c r="I19" s="31"/>
      <c r="J19" s="42" t="s">
        <v>224</v>
      </c>
    </row>
    <row r="20" spans="1:10" s="25" customFormat="1" ht="99.75" customHeight="1" x14ac:dyDescent="0.2">
      <c r="A20" s="33">
        <v>9</v>
      </c>
      <c r="B20" s="29" t="s">
        <v>100</v>
      </c>
      <c r="C20" s="99" t="s">
        <v>101</v>
      </c>
      <c r="D20" s="100"/>
      <c r="E20" s="100"/>
      <c r="F20" s="100"/>
      <c r="G20" s="101"/>
      <c r="H20" s="32" t="s">
        <v>186</v>
      </c>
      <c r="I20" s="45"/>
      <c r="J20" s="47" t="s">
        <v>225</v>
      </c>
    </row>
    <row r="21" spans="1:10" s="25" customFormat="1" ht="90" customHeight="1" outlineLevel="1" x14ac:dyDescent="0.2">
      <c r="A21" s="32">
        <v>10</v>
      </c>
      <c r="B21" s="29" t="s">
        <v>102</v>
      </c>
      <c r="C21" s="99" t="s">
        <v>103</v>
      </c>
      <c r="D21" s="100"/>
      <c r="E21" s="100"/>
      <c r="F21" s="100"/>
      <c r="G21" s="101"/>
      <c r="H21" s="32" t="s">
        <v>186</v>
      </c>
      <c r="I21" s="31"/>
      <c r="J21" s="42" t="s">
        <v>195</v>
      </c>
    </row>
    <row r="22" spans="1:10" s="25" customFormat="1" ht="114.75" customHeight="1" x14ac:dyDescent="0.2">
      <c r="A22" s="33">
        <v>11</v>
      </c>
      <c r="B22" s="29" t="s">
        <v>104</v>
      </c>
      <c r="C22" s="99" t="s">
        <v>105</v>
      </c>
      <c r="D22" s="100"/>
      <c r="E22" s="100"/>
      <c r="F22" s="100"/>
      <c r="G22" s="101"/>
      <c r="H22" s="32" t="s">
        <v>186</v>
      </c>
      <c r="I22" s="31"/>
      <c r="J22" s="47" t="s">
        <v>216</v>
      </c>
    </row>
    <row r="23" spans="1:10" s="25" customFormat="1" ht="76.5" customHeight="1" outlineLevel="1" x14ac:dyDescent="0.2">
      <c r="A23" s="32">
        <v>12</v>
      </c>
      <c r="B23" s="29" t="s">
        <v>106</v>
      </c>
      <c r="C23" s="99" t="s">
        <v>107</v>
      </c>
      <c r="D23" s="100"/>
      <c r="E23" s="100"/>
      <c r="F23" s="100"/>
      <c r="G23" s="101"/>
      <c r="H23" s="32" t="s">
        <v>186</v>
      </c>
      <c r="I23" s="31"/>
      <c r="J23" s="47" t="s">
        <v>196</v>
      </c>
    </row>
    <row r="24" spans="1:10" s="27" customFormat="1" ht="70.5" customHeight="1" x14ac:dyDescent="0.25">
      <c r="A24" s="33">
        <v>13</v>
      </c>
      <c r="B24" s="29" t="s">
        <v>108</v>
      </c>
      <c r="C24" s="99" t="s">
        <v>109</v>
      </c>
      <c r="D24" s="100"/>
      <c r="E24" s="100"/>
      <c r="F24" s="100"/>
      <c r="G24" s="101"/>
      <c r="H24" s="32" t="s">
        <v>186</v>
      </c>
      <c r="I24" s="44"/>
      <c r="J24" s="47" t="s">
        <v>217</v>
      </c>
    </row>
    <row r="25" spans="1:10" s="27" customFormat="1" ht="42" customHeight="1" outlineLevel="1" x14ac:dyDescent="0.25">
      <c r="A25" s="32">
        <v>14</v>
      </c>
      <c r="B25" s="29" t="s">
        <v>110</v>
      </c>
      <c r="C25" s="99" t="s">
        <v>111</v>
      </c>
      <c r="D25" s="100"/>
      <c r="E25" s="100"/>
      <c r="F25" s="100"/>
      <c r="G25" s="101"/>
      <c r="H25" s="32" t="s">
        <v>186</v>
      </c>
      <c r="I25" s="32" t="s">
        <v>186</v>
      </c>
      <c r="J25" s="47" t="s">
        <v>197</v>
      </c>
    </row>
    <row r="26" spans="1:10" s="25" customFormat="1" ht="36" customHeight="1" outlineLevel="1" x14ac:dyDescent="0.2">
      <c r="A26" s="33">
        <v>15</v>
      </c>
      <c r="B26" s="29" t="s">
        <v>112</v>
      </c>
      <c r="C26" s="99" t="s">
        <v>113</v>
      </c>
      <c r="D26" s="100"/>
      <c r="E26" s="100"/>
      <c r="F26" s="100"/>
      <c r="G26" s="101"/>
      <c r="H26" s="32" t="s">
        <v>186</v>
      </c>
      <c r="I26" s="31"/>
      <c r="J26" s="47" t="s">
        <v>198</v>
      </c>
    </row>
    <row r="27" spans="1:10" s="27" customFormat="1" ht="60" customHeight="1" outlineLevel="1" x14ac:dyDescent="0.2">
      <c r="A27" s="32">
        <v>16</v>
      </c>
      <c r="B27" s="29" t="s">
        <v>114</v>
      </c>
      <c r="C27" s="99" t="s">
        <v>203</v>
      </c>
      <c r="D27" s="100"/>
      <c r="E27" s="100"/>
      <c r="F27" s="100"/>
      <c r="G27" s="101"/>
      <c r="H27" s="32" t="s">
        <v>186</v>
      </c>
      <c r="I27" s="31"/>
      <c r="J27" s="47" t="s">
        <v>199</v>
      </c>
    </row>
    <row r="28" spans="1:10" s="25" customFormat="1" ht="78" customHeight="1" x14ac:dyDescent="0.2">
      <c r="A28" s="33">
        <v>17</v>
      </c>
      <c r="B28" s="29" t="s">
        <v>115</v>
      </c>
      <c r="C28" s="99" t="s">
        <v>116</v>
      </c>
      <c r="D28" s="100"/>
      <c r="E28" s="100"/>
      <c r="F28" s="100"/>
      <c r="G28" s="101"/>
      <c r="H28" s="32" t="s">
        <v>186</v>
      </c>
      <c r="I28" s="31"/>
      <c r="J28" s="47" t="s">
        <v>221</v>
      </c>
    </row>
    <row r="29" spans="1:10" s="35" customFormat="1" ht="46.5" customHeight="1" x14ac:dyDescent="0.2">
      <c r="A29" s="32">
        <v>18</v>
      </c>
      <c r="B29" s="34" t="s">
        <v>117</v>
      </c>
      <c r="C29" s="102" t="s">
        <v>118</v>
      </c>
      <c r="D29" s="103"/>
      <c r="E29" s="103"/>
      <c r="F29" s="103"/>
      <c r="G29" s="104"/>
      <c r="H29" s="33" t="s">
        <v>186</v>
      </c>
      <c r="I29" s="45"/>
      <c r="J29" s="47" t="s">
        <v>216</v>
      </c>
    </row>
    <row r="30" spans="1:10" s="35" customFormat="1" ht="44.25" customHeight="1" x14ac:dyDescent="0.2">
      <c r="A30" s="33">
        <v>19</v>
      </c>
      <c r="B30" s="34" t="s">
        <v>119</v>
      </c>
      <c r="C30" s="102" t="s">
        <v>120</v>
      </c>
      <c r="D30" s="103"/>
      <c r="E30" s="103"/>
      <c r="F30" s="103"/>
      <c r="G30" s="104"/>
      <c r="H30" s="33" t="s">
        <v>186</v>
      </c>
      <c r="I30" s="45"/>
      <c r="J30" s="47" t="s">
        <v>218</v>
      </c>
    </row>
    <row r="31" spans="1:10" s="35" customFormat="1" ht="57" customHeight="1" x14ac:dyDescent="0.2">
      <c r="A31" s="32">
        <v>20</v>
      </c>
      <c r="B31" s="34" t="s">
        <v>121</v>
      </c>
      <c r="C31" s="102" t="s">
        <v>122</v>
      </c>
      <c r="D31" s="103"/>
      <c r="E31" s="103"/>
      <c r="F31" s="103"/>
      <c r="G31" s="104"/>
      <c r="H31" s="33" t="s">
        <v>186</v>
      </c>
      <c r="I31" s="45"/>
      <c r="J31" s="52" t="s">
        <v>219</v>
      </c>
    </row>
    <row r="32" spans="1:10" s="35" customFormat="1" ht="95.25" customHeight="1" outlineLevel="1" x14ac:dyDescent="0.2">
      <c r="A32" s="33">
        <v>21</v>
      </c>
      <c r="B32" s="34" t="s">
        <v>222</v>
      </c>
      <c r="C32" s="102" t="s">
        <v>123</v>
      </c>
      <c r="D32" s="103"/>
      <c r="E32" s="103"/>
      <c r="F32" s="103"/>
      <c r="G32" s="104"/>
      <c r="H32" s="33" t="s">
        <v>186</v>
      </c>
      <c r="I32" s="33"/>
      <c r="J32" s="43" t="s">
        <v>192</v>
      </c>
    </row>
    <row r="33" spans="1:10" s="35" customFormat="1" ht="60" customHeight="1" x14ac:dyDescent="0.2">
      <c r="A33" s="32">
        <v>22</v>
      </c>
      <c r="B33" s="34" t="s">
        <v>124</v>
      </c>
      <c r="C33" s="102" t="s">
        <v>125</v>
      </c>
      <c r="D33" s="103"/>
      <c r="E33" s="103"/>
      <c r="F33" s="103"/>
      <c r="G33" s="104"/>
      <c r="H33" s="33" t="s">
        <v>186</v>
      </c>
      <c r="I33" s="45"/>
      <c r="J33" s="47" t="s">
        <v>194</v>
      </c>
    </row>
    <row r="34" spans="1:10" s="25" customFormat="1" ht="78" customHeight="1" x14ac:dyDescent="0.2">
      <c r="A34" s="33">
        <v>23</v>
      </c>
      <c r="B34" s="29" t="s">
        <v>126</v>
      </c>
      <c r="C34" s="99" t="s">
        <v>127</v>
      </c>
      <c r="D34" s="100"/>
      <c r="E34" s="100"/>
      <c r="F34" s="100"/>
      <c r="G34" s="101"/>
      <c r="H34" s="33" t="s">
        <v>186</v>
      </c>
      <c r="I34" s="45"/>
      <c r="J34" s="53" t="s">
        <v>200</v>
      </c>
    </row>
    <row r="35" spans="1:10" s="27" customFormat="1" ht="72" customHeight="1" x14ac:dyDescent="0.25">
      <c r="A35" s="32">
        <v>24</v>
      </c>
      <c r="B35" s="29" t="s">
        <v>128</v>
      </c>
      <c r="C35" s="99" t="s">
        <v>129</v>
      </c>
      <c r="D35" s="100"/>
      <c r="E35" s="100"/>
      <c r="F35" s="100"/>
      <c r="G35" s="101"/>
      <c r="H35" s="32" t="s">
        <v>186</v>
      </c>
      <c r="I35" s="44"/>
      <c r="J35" s="52" t="s">
        <v>190</v>
      </c>
    </row>
    <row r="36" spans="1:10" s="27" customFormat="1" ht="42.75" customHeight="1" x14ac:dyDescent="0.25">
      <c r="A36" s="33">
        <v>25</v>
      </c>
      <c r="B36" s="29" t="s">
        <v>130</v>
      </c>
      <c r="C36" s="99" t="s">
        <v>201</v>
      </c>
      <c r="D36" s="100"/>
      <c r="E36" s="100"/>
      <c r="F36" s="100"/>
      <c r="G36" s="101"/>
      <c r="H36" s="44"/>
      <c r="I36" s="32" t="s">
        <v>186</v>
      </c>
      <c r="J36" s="47" t="s">
        <v>212</v>
      </c>
    </row>
    <row r="37" spans="1:10" s="27" customFormat="1" ht="42.75" customHeight="1" x14ac:dyDescent="0.25">
      <c r="A37" s="32">
        <v>26</v>
      </c>
      <c r="B37" s="29" t="s">
        <v>131</v>
      </c>
      <c r="C37" s="99" t="s">
        <v>202</v>
      </c>
      <c r="D37" s="100"/>
      <c r="E37" s="100"/>
      <c r="F37" s="100"/>
      <c r="G37" s="101"/>
      <c r="H37" s="32" t="s">
        <v>186</v>
      </c>
      <c r="I37" s="44"/>
      <c r="J37" s="47" t="s">
        <v>204</v>
      </c>
    </row>
    <row r="38" spans="1:10" ht="79.5" customHeight="1" x14ac:dyDescent="0.25">
      <c r="A38" s="99" t="s">
        <v>215</v>
      </c>
      <c r="B38" s="100"/>
      <c r="C38" s="100"/>
      <c r="D38" s="100"/>
      <c r="E38" s="100"/>
      <c r="F38" s="100"/>
      <c r="G38" s="100"/>
      <c r="H38" s="100"/>
      <c r="I38" s="100"/>
      <c r="J38" s="101"/>
    </row>
  </sheetData>
  <mergeCells count="42">
    <mergeCell ref="A38:J38"/>
    <mergeCell ref="A4:J4"/>
    <mergeCell ref="A5:J6"/>
    <mergeCell ref="B7:J7"/>
    <mergeCell ref="B8:J8"/>
    <mergeCell ref="H10:J10"/>
    <mergeCell ref="A10:B11"/>
    <mergeCell ref="C10:G11"/>
    <mergeCell ref="B9:J9"/>
    <mergeCell ref="C13:G13"/>
    <mergeCell ref="C12:G12"/>
    <mergeCell ref="C26:G26"/>
    <mergeCell ref="C27:G27"/>
    <mergeCell ref="C28:G28"/>
    <mergeCell ref="C18:G18"/>
    <mergeCell ref="C14:G14"/>
    <mergeCell ref="A1:B2"/>
    <mergeCell ref="C1:H1"/>
    <mergeCell ref="I1:J2"/>
    <mergeCell ref="C2:H2"/>
    <mergeCell ref="A3:B3"/>
    <mergeCell ref="C3:H3"/>
    <mergeCell ref="I3:J3"/>
    <mergeCell ref="C15:G15"/>
    <mergeCell ref="C23:G23"/>
    <mergeCell ref="C25:G25"/>
    <mergeCell ref="C16:G16"/>
    <mergeCell ref="C19:G19"/>
    <mergeCell ref="C22:G22"/>
    <mergeCell ref="C21:G21"/>
    <mergeCell ref="C20:G20"/>
    <mergeCell ref="C24:G24"/>
    <mergeCell ref="C37:G37"/>
    <mergeCell ref="C17:G17"/>
    <mergeCell ref="C35:G35"/>
    <mergeCell ref="C29:G29"/>
    <mergeCell ref="C36:G36"/>
    <mergeCell ref="C32:G32"/>
    <mergeCell ref="C33:G33"/>
    <mergeCell ref="C31:G31"/>
    <mergeCell ref="C30:G30"/>
    <mergeCell ref="C34:G34"/>
  </mergeCells>
  <printOptions horizontalCentered="1"/>
  <pageMargins left="0.25" right="0.25" top="0.75" bottom="0.75" header="0.3" footer="0.3"/>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G7" sqref="G7"/>
    </sheetView>
  </sheetViews>
  <sheetFormatPr baseColWidth="10" defaultColWidth="11.42578125" defaultRowHeight="12.75" x14ac:dyDescent="0.2"/>
  <cols>
    <col min="1" max="1" width="84.5703125" style="14" customWidth="1"/>
    <col min="2" max="16384" width="11.42578125" style="3"/>
  </cols>
  <sheetData>
    <row r="1" spans="1:1" x14ac:dyDescent="0.2">
      <c r="A1" s="14" t="s">
        <v>132</v>
      </c>
    </row>
    <row r="2" spans="1:1" x14ac:dyDescent="0.2">
      <c r="A2" s="14" t="s">
        <v>133</v>
      </c>
    </row>
    <row r="3" spans="1:1" x14ac:dyDescent="0.2">
      <c r="A3" s="14" t="s">
        <v>134</v>
      </c>
    </row>
    <row r="4" spans="1:1" x14ac:dyDescent="0.2">
      <c r="A4" s="14" t="s">
        <v>135</v>
      </c>
    </row>
    <row r="5" spans="1:1" x14ac:dyDescent="0.2">
      <c r="A5" s="14" t="s">
        <v>136</v>
      </c>
    </row>
    <row r="6" spans="1:1" x14ac:dyDescent="0.2">
      <c r="A6" s="14" t="s">
        <v>137</v>
      </c>
    </row>
    <row r="7" spans="1:1" x14ac:dyDescent="0.2">
      <c r="A7" s="14" t="s">
        <v>138</v>
      </c>
    </row>
    <row r="8" spans="1:1" x14ac:dyDescent="0.2">
      <c r="A8" s="14" t="s">
        <v>139</v>
      </c>
    </row>
    <row r="9" spans="1:1" x14ac:dyDescent="0.2">
      <c r="A9" s="14" t="s">
        <v>140</v>
      </c>
    </row>
    <row r="10" spans="1:1" x14ac:dyDescent="0.2">
      <c r="A10" s="14" t="s">
        <v>141</v>
      </c>
    </row>
    <row r="11" spans="1:1" x14ac:dyDescent="0.2">
      <c r="A11" s="14" t="s">
        <v>142</v>
      </c>
    </row>
    <row r="12" spans="1:1" x14ac:dyDescent="0.2">
      <c r="A12" s="14" t="s">
        <v>143</v>
      </c>
    </row>
    <row r="13" spans="1:1" x14ac:dyDescent="0.2">
      <c r="A13" s="14" t="s">
        <v>6</v>
      </c>
    </row>
    <row r="14" spans="1:1" x14ac:dyDescent="0.2">
      <c r="A14" s="14" t="s">
        <v>144</v>
      </c>
    </row>
    <row r="15" spans="1:1" x14ac:dyDescent="0.2">
      <c r="A15" s="14" t="s">
        <v>145</v>
      </c>
    </row>
    <row r="16" spans="1:1" x14ac:dyDescent="0.2">
      <c r="A16" s="14" t="s">
        <v>146</v>
      </c>
    </row>
    <row r="17" spans="1:1" x14ac:dyDescent="0.2">
      <c r="A17" s="14" t="s">
        <v>147</v>
      </c>
    </row>
    <row r="18" spans="1:1" x14ac:dyDescent="0.2">
      <c r="A18" s="14" t="s">
        <v>148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12" zoomScale="140" zoomScaleNormal="140" workbookViewId="0">
      <selection activeCell="B14" sqref="B14"/>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132</v>
      </c>
      <c r="B2" s="12" t="s">
        <v>149</v>
      </c>
      <c r="C2" s="10"/>
    </row>
    <row r="3" spans="1:3" s="11" customFormat="1" ht="57" customHeight="1" x14ac:dyDescent="0.2">
      <c r="A3" s="16" t="s">
        <v>133</v>
      </c>
      <c r="B3" s="12" t="s">
        <v>150</v>
      </c>
      <c r="C3" s="10"/>
    </row>
    <row r="4" spans="1:3" ht="57" customHeight="1" x14ac:dyDescent="0.2">
      <c r="A4" s="16" t="s">
        <v>134</v>
      </c>
      <c r="B4" s="12" t="s">
        <v>151</v>
      </c>
      <c r="C4" s="10"/>
    </row>
    <row r="5" spans="1:3" ht="57" customHeight="1" x14ac:dyDescent="0.2">
      <c r="A5" s="16" t="s">
        <v>135</v>
      </c>
      <c r="B5" s="12" t="s">
        <v>152</v>
      </c>
      <c r="C5" s="10"/>
    </row>
    <row r="6" spans="1:3" ht="45" customHeight="1" x14ac:dyDescent="0.2">
      <c r="A6" s="16" t="s">
        <v>136</v>
      </c>
      <c r="B6" s="12" t="s">
        <v>153</v>
      </c>
      <c r="C6" s="10"/>
    </row>
    <row r="7" spans="1:3" ht="57" customHeight="1" x14ac:dyDescent="0.2">
      <c r="A7" s="16" t="s">
        <v>137</v>
      </c>
      <c r="B7" s="12" t="s">
        <v>154</v>
      </c>
      <c r="C7" s="10"/>
    </row>
    <row r="8" spans="1:3" ht="57" customHeight="1" x14ac:dyDescent="0.2">
      <c r="A8" s="16" t="s">
        <v>138</v>
      </c>
      <c r="B8" s="13" t="s">
        <v>155</v>
      </c>
      <c r="C8" s="10"/>
    </row>
    <row r="9" spans="1:3" ht="57" customHeight="1" x14ac:dyDescent="0.2">
      <c r="A9" s="16" t="s">
        <v>139</v>
      </c>
      <c r="B9" s="12" t="s">
        <v>156</v>
      </c>
      <c r="C9" s="10"/>
    </row>
    <row r="10" spans="1:3" ht="57" customHeight="1" x14ac:dyDescent="0.2">
      <c r="A10" s="16" t="s">
        <v>140</v>
      </c>
      <c r="B10" s="12" t="s">
        <v>157</v>
      </c>
      <c r="C10" s="10"/>
    </row>
    <row r="11" spans="1:3" ht="57" customHeight="1" x14ac:dyDescent="0.2">
      <c r="A11" s="16" t="s">
        <v>141</v>
      </c>
      <c r="B11" s="12" t="s">
        <v>158</v>
      </c>
      <c r="C11" s="10"/>
    </row>
    <row r="12" spans="1:3" ht="57" customHeight="1" x14ac:dyDescent="0.2">
      <c r="A12" s="16" t="s">
        <v>142</v>
      </c>
      <c r="B12" s="12" t="s">
        <v>159</v>
      </c>
      <c r="C12" s="10"/>
    </row>
    <row r="13" spans="1:3" ht="57" customHeight="1" x14ac:dyDescent="0.2">
      <c r="A13" s="16" t="s">
        <v>143</v>
      </c>
      <c r="B13" s="12" t="s">
        <v>160</v>
      </c>
      <c r="C13" s="10"/>
    </row>
    <row r="14" spans="1:3" ht="72.75" customHeight="1" x14ac:dyDescent="0.2">
      <c r="A14" s="16" t="s">
        <v>6</v>
      </c>
      <c r="B14" s="12" t="s">
        <v>161</v>
      </c>
      <c r="C14" s="10"/>
    </row>
    <row r="15" spans="1:3" ht="57" customHeight="1" x14ac:dyDescent="0.2">
      <c r="A15" s="16" t="s">
        <v>144</v>
      </c>
      <c r="B15" s="12" t="s">
        <v>162</v>
      </c>
      <c r="C15" s="10"/>
    </row>
    <row r="16" spans="1:3" ht="57" customHeight="1" x14ac:dyDescent="0.2">
      <c r="A16" s="16" t="s">
        <v>145</v>
      </c>
      <c r="B16" s="12" t="s">
        <v>163</v>
      </c>
      <c r="C16" s="10"/>
    </row>
    <row r="17" spans="1:3" ht="57" customHeight="1" x14ac:dyDescent="0.2">
      <c r="A17" s="16" t="s">
        <v>146</v>
      </c>
      <c r="B17" s="12" t="s">
        <v>164</v>
      </c>
      <c r="C17" s="10"/>
    </row>
    <row r="18" spans="1:3" ht="57" customHeight="1" x14ac:dyDescent="0.2">
      <c r="A18" s="16" t="s">
        <v>147</v>
      </c>
      <c r="B18" s="12" t="s">
        <v>165</v>
      </c>
      <c r="C18" s="10"/>
    </row>
    <row r="19" spans="1:3" ht="57" customHeight="1" x14ac:dyDescent="0.2">
      <c r="A19" s="16" t="s">
        <v>148</v>
      </c>
      <c r="B19" s="12" t="s">
        <v>166</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2024-09-11T21:44:21Z</dcterms:modified>
  <cp:category/>
  <cp:contentStatus/>
</cp:coreProperties>
</file>