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214CE40E-42D6-475B-BE13-EA6BC42BC18C}"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xr:uid="{00000000-0006-0000-0100-000005000000}">
      <text>
        <r>
          <rPr>
            <sz val="10"/>
            <color indexed="81"/>
            <rFont val="Arial Narrow"/>
            <family val="2"/>
          </rPr>
          <t>Direccionamiento estratégico, planeación institucional, liderazgo, trabajo en equipo</t>
        </r>
      </text>
    </comment>
    <comment ref="A35"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<sst xmlns="http://schemas.openxmlformats.org/spreadsheetml/2006/main" count="302" uniqueCount="185">
  <si>
    <t>MINISTERIO DE AMBIENTE Y DESARROLLO SOSTENIBLE</t>
  </si>
  <si>
    <t xml:space="preserve"> CONTEXTO ESTRATÉGICO</t>
  </si>
  <si>
    <t>Proceso: Administración del Talento Humano</t>
  </si>
  <si>
    <r>
      <t>Versión:</t>
    </r>
    <r>
      <rPr>
        <sz val="8"/>
        <color theme="1"/>
        <rFont val="Arial Narrow"/>
        <family val="2"/>
      </rPr>
      <t xml:space="preserve"> 4</t>
    </r>
  </si>
  <si>
    <r>
      <rPr>
        <b/>
        <sz val="8"/>
        <color rgb="FF000000"/>
        <rFont val="Arial Narrow"/>
      </rPr>
      <t xml:space="preserve">Vigencia: </t>
    </r>
    <r>
      <rPr>
        <sz val="8"/>
        <color rgb="FF000000"/>
        <rFont val="Arial Narrow"/>
      </rPr>
      <t>14/09/2023</t>
    </r>
  </si>
  <si>
    <r>
      <t>Código :</t>
    </r>
    <r>
      <rPr>
        <sz val="8"/>
        <rFont val="Arial Narrow"/>
        <family val="2"/>
      </rPr>
      <t xml:space="preserve"> CE-A-ATH-01</t>
    </r>
  </si>
  <si>
    <t>ANALISIS DE CONTEXTO ESTRATEGICO (externo)</t>
  </si>
  <si>
    <t>PROCESO:</t>
  </si>
  <si>
    <t>13. Administración del Talento Humano</t>
  </si>
  <si>
    <t>OBJETIVO</t>
  </si>
  <si>
    <t>FECHA:</t>
  </si>
  <si>
    <t>Cuestiones Externas: NO están bajo el control del Ministerio.</t>
  </si>
  <si>
    <t>FACTORES</t>
  </si>
  <si>
    <t>SITUACIÓN</t>
  </si>
  <si>
    <t>Amenaza</t>
  </si>
  <si>
    <t>Oportunidad</t>
  </si>
  <si>
    <t>Económicos</t>
  </si>
  <si>
    <t xml:space="preserve">Disponibilidad de recursos para el sector </t>
  </si>
  <si>
    <t>x</t>
  </si>
  <si>
    <t>Crisis económica</t>
  </si>
  <si>
    <t>Medioambientales</t>
  </si>
  <si>
    <t>Catástrofe natural (terremoto, inundación, incendio)</t>
  </si>
  <si>
    <t>Derrame de sustancias químicas por terceros en las instalaciones del Ministerio</t>
  </si>
  <si>
    <t>Políticos</t>
  </si>
  <si>
    <t>Cambios de Gobierno y administración</t>
  </si>
  <si>
    <t>Actualización y cambio de políticas públicas o normativa</t>
  </si>
  <si>
    <t>Convenios internacionales</t>
  </si>
  <si>
    <t>Sociales</t>
  </si>
  <si>
    <t>Orden Público</t>
  </si>
  <si>
    <t>Políticas de inclusión social, genero, discapacidad, entre otras relacionadas</t>
  </si>
  <si>
    <t xml:space="preserve">Situaciones de emergencia social y sanitaria </t>
  </si>
  <si>
    <t>Tecnológicos</t>
  </si>
  <si>
    <t>Cambios y actualizaciones en software y hardware</t>
  </si>
  <si>
    <t>Pocos oferentes en la prestación del servicio del software de nómina</t>
  </si>
  <si>
    <t>Seguridad de la información respecto a los activos de información del proceso de talento humano (ataques cibernéticos)</t>
  </si>
  <si>
    <t xml:space="preserve">Virus Informáticos </t>
  </si>
  <si>
    <t>Comunicación Externa</t>
  </si>
  <si>
    <t>Accesibilidad a los canales de comunicación por las partes interesadas</t>
  </si>
  <si>
    <t xml:space="preserve">Adaptación al uso de las nuevas tecnologías de la información </t>
  </si>
  <si>
    <t>Diferencias en la aplicación de la norma en relación con las incapacidades y licencias por parte de las EPS</t>
  </si>
  <si>
    <t>ANALISIS DE CONTEXTO ESTRATEGICO (interno)</t>
  </si>
  <si>
    <t>Cuestiones Internas: Están bajo el control del Ministerio.</t>
  </si>
  <si>
    <t>VARIABLES</t>
  </si>
  <si>
    <t>Fortaleza</t>
  </si>
  <si>
    <t>Debilidad</t>
  </si>
  <si>
    <t>Financieros</t>
  </si>
  <si>
    <t xml:space="preserve">Presupuesto de funcionamiento para los Planes estratégico e institucionales de Talento Humano </t>
  </si>
  <si>
    <t>Infraestructura adecuada para el cumplimiento del objetivo del Proceso de Talento Humano</t>
  </si>
  <si>
    <t>Ejecutar el presupuesto acorde con la planeación</t>
  </si>
  <si>
    <t>Personal</t>
  </si>
  <si>
    <t>Competencias de personal</t>
  </si>
  <si>
    <t>Compromiso de los funcionarios y contratistas de la Entidad con el sistema de seguridad y salud en el trabajo</t>
  </si>
  <si>
    <t>Conflicto de intereses</t>
  </si>
  <si>
    <t>Ausencia del principios institucionales</t>
  </si>
  <si>
    <t xml:space="preserve">Presentación de documentos apócrifos </t>
  </si>
  <si>
    <t>Errores humanos involuntarios</t>
  </si>
  <si>
    <t xml:space="preserve">Incumplir  deliberadamente alguno de los pasos en el proceso de verificación de requisitos para el nombramiento del  servidor público. </t>
  </si>
  <si>
    <t>Procesos</t>
  </si>
  <si>
    <t>Único proveedor en el mercado que maneja el sistema de nómina hominis</t>
  </si>
  <si>
    <t>Proveedores que no cumplen con las expectativas de los productos o servicios Contratados</t>
  </si>
  <si>
    <t>Efectividad en la gestión del talento humano</t>
  </si>
  <si>
    <t>Gestión del conocimiento</t>
  </si>
  <si>
    <t>Tecnología</t>
  </si>
  <si>
    <t>Disponibilidad de la información</t>
  </si>
  <si>
    <t>Seguridad de la información de los activos de información del proceso de talento humano</t>
  </si>
  <si>
    <t xml:space="preserve">Disponibilidad de equipos de computo </t>
  </si>
  <si>
    <t>Disponibilidad y acceso a las aplicaciones y software para el desarrollo de las actividades del proceso</t>
  </si>
  <si>
    <t>Estratégicos</t>
  </si>
  <si>
    <t>Contribución de la gestión de Talento Humano al cumplimiento de los objetivos misionales de la entidad</t>
  </si>
  <si>
    <t>Trabajo en equipo para la elaboración de los planes de trabajo y plan de acción</t>
  </si>
  <si>
    <t>Comunicación Interna</t>
  </si>
  <si>
    <t>Efectividad de los canales institucionales frente a lo que se quiere comunicar</t>
  </si>
  <si>
    <t xml:space="preserve">x </t>
  </si>
  <si>
    <t>Claridad de comunicación en la gestión de los procesos</t>
  </si>
  <si>
    <t>ANALISIS DE CONTEXTO ESTRATEGICO (Proceso)</t>
  </si>
  <si>
    <t>Diseño del Proceso</t>
  </si>
  <si>
    <t>Claridad en la descripción del alcance y el objetivo del proceso a través de su caracterización.</t>
  </si>
  <si>
    <t>Interacciones con otros Procesos</t>
  </si>
  <si>
    <t>Relación precisa con otros procesos en cuanto a insumos, proveedores, productos, usuarios o clientes.</t>
  </si>
  <si>
    <t>Entrega de información de los funcionarios al momento del retiro o reubicación en el empleo</t>
  </si>
  <si>
    <t>Provisión de la planta global del Ministerio</t>
  </si>
  <si>
    <t>Transversalidad</t>
  </si>
  <si>
    <t>Lineamientos claros en los procesos y procedimientos de talento humano para dar cumplimiento a los objetivos de la entidad.</t>
  </si>
  <si>
    <t xml:space="preserve">Falta de conocimiento de los funcionarios para el trámite de las incapacidades ante las EPS y ante el Grupo de Talento Humano   </t>
  </si>
  <si>
    <t xml:space="preserve">Entrega inoportuna e incompleta de información para la gestión de las incapacidades y licencias por parte de los funcionarios </t>
  </si>
  <si>
    <t xml:space="preserve">Falta de compromiso de los servidores públicos frente al desarrollo de las actividades de los planes institucionales del proceso de talento humano </t>
  </si>
  <si>
    <t>Procedimientos Asociados</t>
  </si>
  <si>
    <t>Incumplimiento parcial de los procedimientos existentes</t>
  </si>
  <si>
    <t>Responsabilidad del proceso</t>
  </si>
  <si>
    <t>Roles, autoridades y responsabilidades de acuerdo al manual de funciones establecido en la conformación del grupo de talento humano.</t>
  </si>
  <si>
    <t>Manipulación de la información</t>
  </si>
  <si>
    <t>Seguimiento, control y  monitoreo al cobro de las incapacidades</t>
  </si>
  <si>
    <t>Comunicación entre los procesos</t>
  </si>
  <si>
    <t xml:space="preserve">Entrega de información para la gestión del talento humano </t>
  </si>
  <si>
    <t xml:space="preserve">MINISTERIO DE AMBIENTE 
Y DESARROLLO SOSTENIBLE </t>
  </si>
  <si>
    <t>ANALISIS DE PARTES INTERESADAS</t>
  </si>
  <si>
    <t>PARTES INTERESADAS
I: Internas  E: Externas</t>
  </si>
  <si>
    <t>REQUISITOS: Necesidades o expectativas</t>
  </si>
  <si>
    <t xml:space="preserve"> Despacho del Ministro  y viceministros ( I ) </t>
  </si>
  <si>
    <t>1. Cumplimiento normativo,de políticas internas, planes y programas asociados a la administración del talento humano de la entidad. 
2. Provisión de los empleos de la planta de personal</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</si>
  <si>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</si>
  <si>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</si>
  <si>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</si>
  <si>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</si>
  <si>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</si>
  <si>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</si>
  <si>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 xml:space="preserve"> Proceso de administración de talento humano. ( I )</t>
  </si>
  <si>
    <t>1. Contar con el recurso humano que cumpla con las competencias para el desarrollo de los procedimientos, planes, programas, proyectos y funciones asociadas a la gestión de talento humano</t>
  </si>
  <si>
    <t>Comité convivencia laboral ( I )</t>
  </si>
  <si>
    <t>1. Brindar información oportuna y eficaz que sea requerida por los miembros del comité
2. Realizar y gestionar las elecciones del Comité
3. Capacitación sobre funciones y normatividad que rige al Comité convivencia laboral
4. Implementar acciones de mejora para el clima laboral</t>
  </si>
  <si>
    <t>Comité Paritario de Seguridad y Salud en el Trabajo Copasst ( I )</t>
  </si>
  <si>
    <t>1. Brindar información oportuna y eficaz que sea requerida por los miembros del comité
2. Realizar y gestionar las elecciones del Comité
3. Capacitación sobre funciones y normatividad que rige al Copasst
4. Cumplimiento de las normas relacionadas con el Sistemas de seguridad y salud en el trabajo -SSST</t>
  </si>
  <si>
    <t>Todos los Procesos de la entidad. ( I )</t>
  </si>
  <si>
    <t>1.  Mejoramiento del clima organizacional del Ministerio
2. Atención a los requerimientos de formación y capacitación de acuerdo a las actividades desarrolladas por el proceso
3. Atención a los requerimientos de personal para el desarrollo de las actividades de cada proceso.  
4. Seguridad en el trabajo necesaria para el desarrollo de las actividades del proceso.
5. Fortalecer acciones que promuevan el bienestar de los funcionarios del Ministerio
6. Concertación de objetivos frente a las competencias requeridas por la Entidad</t>
  </si>
  <si>
    <t xml:space="preserve"> Comisión de Personal.( I )</t>
  </si>
  <si>
    <t>1. Brindar información oportuna y eficaz sobre los procesos de selección para la provisión del empleo y de evaluación del desempeño y encargos.
2. Realizar y gestionar que las reuniones de comisión de personal se realicen de acuerdo a la periodicidad establecida en la norma y documentar las sesiones mediante acta.
3. Presentar los informes e insumos para la formulación y seguimiento del plan de bienestar y del plan anual de capacitación y formación del personal.
4. Realizar y gestionar las elecciones de la Comisión</t>
  </si>
  <si>
    <t>Funcionarios de la entidad (I)
Todos los Servidores Públicos Activos ( I )
Núcleo familiar de Funcionarios (E )</t>
  </si>
  <si>
    <t>1. Información y tramite oportuno de novedades relacionadas con el talento humano, certificaciones laborales, manual de funciones, actos administrativos, ejecución de planes y programas de bienestar, capacitación, seguridad y salud en el trabajo.
2. Pago oportuno de la nómina, prestaciones sociales y parafiscales a funcionarios</t>
  </si>
  <si>
    <t>Pensionados del Ministerio ( I ) y del 
INDERENA. ( I )
Exfuncionarios del Ministerio de Ambiente y 
Desarrollo Sostenible. ( E)  Exfuncionarios del Inderena.( E)</t>
  </si>
  <si>
    <t>1. Pago de prestaciones sociales y parafiscales a pensionados del Inderena y del Ministerio
2. Pagos de bonos y cuotas partes pensionales y certificaciones laborales
3. Expedición de certificaciones laborales cuando sean solicitadas
4. Atención oportuna a los requerimientos efectuados.</t>
  </si>
  <si>
    <t xml:space="preserve">Entes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</si>
  <si>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Dar cumplimiento a las ordenes impartidas relacionadas con la gestión y administración del talento humano del Ministerio</t>
  </si>
  <si>
    <t>Comisión Nacional del Servicio Civil ( E )</t>
  </si>
  <si>
    <t>1. Reporte oportuno y eficaz de la información de la OPEC, de la comisión de personal y novedades para el registro público de carrera administrativa, manual de funciones, entre otras.
2. Cumplir el pago de los costos asociados a la realización de los procesos de selección.
3. Dar cumplimiento a la normativa en materia de carrera administrativa.
4. Verificar que el Ministerio realice la Evaluación del Desempeño Laboral de acuerdo a la normativa vigente</t>
  </si>
  <si>
    <t>Entes de certificación ( E )</t>
  </si>
  <si>
    <t>1. Reporte oportuno y eficaz de la información del Ministerio cuando sea solicitada.
2. Mejoramiento continuo de las actividades realizadas de acuerdo con los hallazgos identificados
3. Mantenimiento y mejora de la implementación de los sistemas de gestión certificados del Ministerio</t>
  </si>
  <si>
    <t>Ciudadanía ( E )</t>
  </si>
  <si>
    <t xml:space="preserve">1. Transparencia y accesibilidad a la información
2. Respuesta oportuna y eficaz de la información solicitada. </t>
  </si>
  <si>
    <t>Departamento Administrativo de la Función Publica  ( E )</t>
  </si>
  <si>
    <t>1. Reporte oportuno y eficaz de la información del Ministerio asociada a Programa de Transparencia y Ética Pública, indicadores de gestión, informe índice de Transparencia y Acceso a la Información Pública (ITA), Reporte de FURAG, reporte indicador ley de cuotas, SIGEP y demás reportes requeridos según la Ley</t>
  </si>
  <si>
    <t xml:space="preserve"> Organismos y entidades financieras, sindicales, judiciales 
instituciones educativas  
( E )
 Fondo de Empleados. (E) </t>
  </si>
  <si>
    <t>1. Cumplimiento de los acuerdos sindicales
2. Cumplir con los convenios o contratos suscritos
3. Dar cumplimiento a la normativa en materia de descuentos de nómina, judiciales, gestión presupuestal y financiera</t>
  </si>
  <si>
    <t xml:space="preserve"> Fondos de pensiones. 
(E )</t>
  </si>
  <si>
    <t>1. Información clara y oportuna acerca de los requerimientos realizados
2. Entrega de información oportuna y eficaz de los funcionarios
3. Realizar pagos oportunos de aportes a pensiones</t>
  </si>
  <si>
    <t>Caja de Compensación.
 (E )</t>
  </si>
  <si>
    <t>1. Información clara y oportuna acerca de los requerimientos realizados
2. Entrega información oportuna y eficaz de los funcionarios
3. Realizar pagos oportunos de aportes parafiscales</t>
  </si>
  <si>
    <t>Fondo Nacional del Ahorro. FNA (E )</t>
  </si>
  <si>
    <t>1. Información clara y oportuna acerca de los requerimientos realizados
2. Entrega información oportuna y eficaz de los funcionarios
3. Consignar las cesantías de acuerdo a la normativa vigente.</t>
  </si>
  <si>
    <t>Administradora de riesgos laborales. ARL (E)</t>
  </si>
  <si>
    <t>1. Participación activa en la prevención de incidentes, accidentes o enfermedades laborales. 
2. Mejoramiento continuo de las actividades realizadas de acuerdo con las asesoría brindada
3. Información clara y oportuna acerca de los requerimientos realizados
4. Entrega de información oportuna y eficaz de los funcionarios
5. Realizar pagos oportunos de ARL 
6. Participación activa en el desarrollo de jornadas para el mejoramiento de la calidad de vida y el clima organizacional
7. Reporte oportuno de Accidentes de trabajo y Enfermedad Laboral</t>
  </si>
  <si>
    <t xml:space="preserve"> Entidades Prestadoras de Salud. EPS (E )</t>
  </si>
  <si>
    <t>1. Información clara y oportuna acerca de los requerimientos realizados
2. Entrega de información oportuna y eficaz de los funcionarios
3. Efectuar los recobros de incapacidades y licencias
4. Realizar pagos oportunos de salud</t>
  </si>
  <si>
    <t>Ministerio de Tecnologías de la Información y las Comunicaciones ( E)
 Gestión de Servicios y Soporte Tecnológico.( I )</t>
  </si>
  <si>
    <t>1. Dar cumplimiento según normatividad de teletrabajo.</t>
  </si>
  <si>
    <t>Entidades del Sector Ambiente y Desarrollo Sostenible
Gobierno central 
Otros Ministerios(E )</t>
  </si>
  <si>
    <t>1. Generación de actos administrativos de comisiones de trabajo y delegaciones (cuando aplique)</t>
  </si>
  <si>
    <t>Comité de ayuda mutua  CAM - parque nacional
(E )</t>
  </si>
  <si>
    <t>1. Ejecución oportuna del plan de ayuda mutua por parte del Ministerio (cuando aplique)</t>
  </si>
  <si>
    <t>Concejo Nacional de Discapacidad
( I ) (E )</t>
  </si>
  <si>
    <t>1. Inclusión de personas con discapacidad
2. Adecuaciones locativas para personas con discapacidad  
3. Información clara y oportuna acerca de los requerimientos realizados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</si>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</sst>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Protection="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6"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10" fillId="4" borderId="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10" fillId="4" borderId="6"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3" fillId="0" borderId="1"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122208</xdr:colOff>
      <xdr:row>0</xdr:row>
      <xdr:rowOff>65597</xdr:rowOff>
    </xdr:from>
    <xdr:to>
      <xdr:col>4</xdr:col>
      <xdr:colOff>727706</xdr:colOff>
      <xdr:row>1</xdr:row>
      <xdr:rowOff>183526</xdr:rowOff>
    </xdr:to>
    <xdr:pic>
      <xdr:nvPicPr>
        <xdr:cNvPr id="2" name="Imagen 1">
          <a:extLst>
            <a:ext uri="{FF2B5EF4-FFF2-40B4-BE49-F238E27FC236}">
              <a16:creationId xmlns:a16="http://schemas.microsoft.com/office/drawing/2014/main" id="{5E732B96-15D3-406E-B60C-BC8E9DCCDA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8953" y="65597"/>
          <a:ext cx="1602928" cy="48634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66645</xdr:colOff>
      <xdr:row>0</xdr:row>
      <xdr:rowOff>97347</xdr:rowOff>
    </xdr:from>
    <xdr:to>
      <xdr:col>4</xdr:col>
      <xdr:colOff>680089</xdr:colOff>
      <xdr:row>1</xdr:row>
      <xdr:rowOff>142875</xdr:rowOff>
    </xdr:to>
    <xdr:pic>
      <xdr:nvPicPr>
        <xdr:cNvPr id="2" name="Imagen 1">
          <a:extLst>
            <a:ext uri="{FF2B5EF4-FFF2-40B4-BE49-F238E27FC236}">
              <a16:creationId xmlns:a16="http://schemas.microsoft.com/office/drawing/2014/main" id="{6778EA85-CCB5-4C7D-8A20-02E44A9C2B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8645" y="97347"/>
          <a:ext cx="1367507" cy="41859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105631</xdr:colOff>
      <xdr:row>0</xdr:row>
      <xdr:rowOff>120284</xdr:rowOff>
    </xdr:from>
    <xdr:to>
      <xdr:col>4</xdr:col>
      <xdr:colOff>677924</xdr:colOff>
      <xdr:row>1</xdr:row>
      <xdr:rowOff>150813</xdr:rowOff>
    </xdr:to>
    <xdr:pic>
      <xdr:nvPicPr>
        <xdr:cNvPr id="3" name="Imagen 2">
          <a:extLst>
            <a:ext uri="{FF2B5EF4-FFF2-40B4-BE49-F238E27FC236}">
              <a16:creationId xmlns:a16="http://schemas.microsoft.com/office/drawing/2014/main" id="{DB840F97-6566-47AB-8CB6-4AB31469285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53981" y="120284"/>
          <a:ext cx="1286668" cy="40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66645</xdr:colOff>
      <xdr:row>0</xdr:row>
      <xdr:rowOff>97347</xdr:rowOff>
    </xdr:from>
    <xdr:to>
      <xdr:col>4</xdr:col>
      <xdr:colOff>718189</xdr:colOff>
      <xdr:row>1</xdr:row>
      <xdr:rowOff>142875</xdr:rowOff>
    </xdr:to>
    <xdr:pic>
      <xdr:nvPicPr>
        <xdr:cNvPr id="2" name="Imagen 1">
          <a:extLst>
            <a:ext uri="{FF2B5EF4-FFF2-40B4-BE49-F238E27FC236}">
              <a16:creationId xmlns:a16="http://schemas.microsoft.com/office/drawing/2014/main" id="{FC5B0614-F7BD-496F-80A8-2A2C2A3125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5914995" y="97347"/>
          <a:ext cx="1365919" cy="41700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192697</xdr:colOff>
      <xdr:row>0</xdr:row>
      <xdr:rowOff>46892</xdr:rowOff>
    </xdr:from>
    <xdr:to>
      <xdr:col>6</xdr:col>
      <xdr:colOff>821347</xdr:colOff>
      <xdr:row>1</xdr:row>
      <xdr:rowOff>158953</xdr:rowOff>
    </xdr:to>
    <xdr:pic>
      <xdr:nvPicPr>
        <xdr:cNvPr id="2" name="Imagen 1">
          <a:extLst>
            <a:ext uri="{FF2B5EF4-FFF2-40B4-BE49-F238E27FC236}">
              <a16:creationId xmlns:a16="http://schemas.microsoft.com/office/drawing/2014/main" id="{D82E1C7A-673C-455A-AE5A-CB8E861B15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76620" y="46892"/>
          <a:ext cx="1463919" cy="51504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5"/>
  <sheetViews>
    <sheetView showGridLines="0" tabSelected="1" zoomScale="140" zoomScaleNormal="14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0" t="s">
        <v>0</v>
      </c>
      <c r="B1" s="70"/>
      <c r="C1" s="37" t="s">
        <v>1</v>
      </c>
      <c r="D1" s="67"/>
      <c r="E1" s="67"/>
    </row>
    <row r="2" spans="1:7" s="4" customFormat="1" ht="18.75" customHeight="1" x14ac:dyDescent="0.25">
      <c r="A2" s="70"/>
      <c r="B2" s="70"/>
      <c r="C2" s="38" t="s">
        <v>2</v>
      </c>
      <c r="D2" s="67"/>
      <c r="E2" s="67"/>
    </row>
    <row r="3" spans="1:7" s="5" customFormat="1" ht="17.25" customHeight="1" x14ac:dyDescent="0.25">
      <c r="A3" s="71" t="s">
        <v>3</v>
      </c>
      <c r="B3" s="71"/>
      <c r="C3" s="43" t="s">
        <v>4</v>
      </c>
      <c r="D3" s="68" t="s">
        <v>5</v>
      </c>
      <c r="E3" s="69"/>
    </row>
    <row r="4" spans="1:7" s="5" customFormat="1" ht="7.5" customHeight="1" x14ac:dyDescent="0.25">
      <c r="A4" s="6"/>
      <c r="B4" s="6"/>
      <c r="C4" s="6"/>
      <c r="D4" s="6"/>
      <c r="E4" s="6"/>
      <c r="F4" s="6"/>
      <c r="G4" s="6"/>
    </row>
    <row r="5" spans="1:7" s="7" customFormat="1" ht="18" customHeight="1" x14ac:dyDescent="0.2">
      <c r="A5" s="45" t="s">
        <v>6</v>
      </c>
      <c r="B5" s="46"/>
      <c r="C5" s="46"/>
      <c r="D5" s="46"/>
      <c r="E5" s="47"/>
    </row>
    <row r="6" spans="1:7" s="7" customFormat="1" ht="17.25" customHeight="1" x14ac:dyDescent="0.2">
      <c r="A6" s="48"/>
      <c r="B6" s="49"/>
      <c r="C6" s="49"/>
      <c r="D6" s="49"/>
      <c r="E6" s="50"/>
    </row>
    <row r="7" spans="1:7" s="7" customFormat="1" ht="12.75" x14ac:dyDescent="0.2">
      <c r="A7" s="8" t="s">
        <v>7</v>
      </c>
      <c r="B7" s="60" t="s">
        <v>8</v>
      </c>
      <c r="C7" s="60"/>
      <c r="D7" s="60"/>
      <c r="E7" s="60"/>
    </row>
    <row r="8" spans="1:7" s="7" customFormat="1" ht="69" customHeight="1" x14ac:dyDescent="0.2">
      <c r="A8" s="9" t="s">
        <v>9</v>
      </c>
      <c r="B8" s="64" t="str">
        <f ca="1">INDIRECT("OBJETIVOS!B"&amp;MATCH(B7,OBJETIVOS!A:A,0))</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65"/>
      <c r="D8" s="65"/>
      <c r="E8" s="66"/>
    </row>
    <row r="9" spans="1:7" s="23" customFormat="1" ht="17.25" customHeight="1" x14ac:dyDescent="0.25">
      <c r="A9" s="9" t="s">
        <v>10</v>
      </c>
      <c r="B9" s="61">
        <v>45183</v>
      </c>
      <c r="C9" s="62"/>
      <c r="D9" s="62"/>
      <c r="E9" s="63"/>
    </row>
    <row r="10" spans="1:7" s="7" customFormat="1" ht="12.75" x14ac:dyDescent="0.2">
      <c r="A10" s="52" t="s">
        <v>11</v>
      </c>
      <c r="B10" s="53"/>
      <c r="C10" s="53"/>
      <c r="D10" s="53"/>
      <c r="E10" s="54"/>
    </row>
    <row r="11" spans="1:7" s="7" customFormat="1" ht="12.75" x14ac:dyDescent="0.2">
      <c r="A11" s="55"/>
      <c r="B11" s="56"/>
      <c r="C11" s="56"/>
      <c r="D11" s="56"/>
      <c r="E11" s="57"/>
    </row>
    <row r="12" spans="1:7" s="7" customFormat="1" ht="12.75" customHeight="1" x14ac:dyDescent="0.2">
      <c r="A12" s="39" t="s">
        <v>12</v>
      </c>
      <c r="B12" s="58" t="s">
        <v>13</v>
      </c>
      <c r="C12" s="59"/>
      <c r="D12" s="39" t="s">
        <v>14</v>
      </c>
      <c r="E12" s="39" t="s">
        <v>15</v>
      </c>
    </row>
    <row r="13" spans="1:7" s="26" customFormat="1" ht="12.75" x14ac:dyDescent="0.2">
      <c r="A13" s="51" t="s">
        <v>16</v>
      </c>
      <c r="B13" s="40">
        <v>1</v>
      </c>
      <c r="C13" s="41" t="s">
        <v>17</v>
      </c>
      <c r="D13" s="40" t="s">
        <v>18</v>
      </c>
      <c r="E13" s="40" t="s">
        <v>18</v>
      </c>
    </row>
    <row r="14" spans="1:7" s="26" customFormat="1" ht="12.75" x14ac:dyDescent="0.2">
      <c r="A14" s="51"/>
      <c r="B14" s="40">
        <v>2</v>
      </c>
      <c r="C14" s="41" t="s">
        <v>19</v>
      </c>
      <c r="D14" s="40" t="s">
        <v>18</v>
      </c>
      <c r="E14" s="40"/>
    </row>
    <row r="15" spans="1:7" s="26" customFormat="1" ht="12.75" x14ac:dyDescent="0.2">
      <c r="A15" s="51"/>
      <c r="B15" s="40">
        <v>3</v>
      </c>
      <c r="C15" s="41"/>
      <c r="D15" s="40"/>
      <c r="E15" s="40"/>
    </row>
    <row r="16" spans="1:7" s="26" customFormat="1" ht="12.75" x14ac:dyDescent="0.2">
      <c r="A16" s="51"/>
      <c r="B16" s="40">
        <v>4</v>
      </c>
      <c r="C16" s="41"/>
      <c r="D16" s="40"/>
      <c r="E16" s="40"/>
    </row>
    <row r="17" spans="1:5" s="26" customFormat="1" ht="12.75" x14ac:dyDescent="0.2">
      <c r="A17" s="51"/>
      <c r="B17" s="40">
        <v>5</v>
      </c>
      <c r="C17" s="41"/>
      <c r="D17" s="40"/>
      <c r="E17" s="40"/>
    </row>
    <row r="18" spans="1:5" s="26" customFormat="1" ht="12.75" x14ac:dyDescent="0.2">
      <c r="A18" s="51"/>
      <c r="B18" s="40">
        <v>6</v>
      </c>
      <c r="C18" s="41"/>
      <c r="D18" s="40"/>
      <c r="E18" s="40"/>
    </row>
    <row r="19" spans="1:5" s="26" customFormat="1" ht="12.75" x14ac:dyDescent="0.2">
      <c r="A19" s="51"/>
      <c r="B19" s="40">
        <v>7</v>
      </c>
      <c r="C19" s="41"/>
      <c r="D19" s="40"/>
      <c r="E19" s="40"/>
    </row>
    <row r="20" spans="1:5" s="26" customFormat="1" ht="12.75" x14ac:dyDescent="0.2">
      <c r="A20" s="44" t="s">
        <v>20</v>
      </c>
      <c r="B20" s="30">
        <v>8</v>
      </c>
      <c r="C20" s="29" t="s">
        <v>21</v>
      </c>
      <c r="D20" s="30" t="s">
        <v>18</v>
      </c>
      <c r="E20" s="30"/>
    </row>
    <row r="21" spans="1:5" s="26" customFormat="1" ht="12.75" x14ac:dyDescent="0.2">
      <c r="A21" s="44"/>
      <c r="B21" s="30">
        <v>9</v>
      </c>
      <c r="C21" s="29" t="s">
        <v>22</v>
      </c>
      <c r="D21" s="30" t="s">
        <v>18</v>
      </c>
      <c r="E21" s="30"/>
    </row>
    <row r="22" spans="1:5" s="26" customFormat="1" ht="12.75" x14ac:dyDescent="0.2">
      <c r="A22" s="44"/>
      <c r="B22" s="30">
        <v>10</v>
      </c>
      <c r="C22" s="29"/>
      <c r="D22" s="30"/>
      <c r="E22" s="30"/>
    </row>
    <row r="23" spans="1:5" s="26" customFormat="1" ht="12.75" x14ac:dyDescent="0.2">
      <c r="A23" s="44"/>
      <c r="B23" s="30">
        <v>11</v>
      </c>
      <c r="C23" s="29"/>
      <c r="D23" s="30"/>
      <c r="E23" s="30"/>
    </row>
    <row r="24" spans="1:5" s="26" customFormat="1" ht="12.75" x14ac:dyDescent="0.2">
      <c r="A24" s="51" t="s">
        <v>23</v>
      </c>
      <c r="B24" s="40">
        <v>12</v>
      </c>
      <c r="C24" s="41" t="s">
        <v>24</v>
      </c>
      <c r="D24" s="40" t="s">
        <v>18</v>
      </c>
      <c r="E24" s="40" t="s">
        <v>18</v>
      </c>
    </row>
    <row r="25" spans="1:5" s="26" customFormat="1" ht="12.75" x14ac:dyDescent="0.2">
      <c r="A25" s="51"/>
      <c r="B25" s="40">
        <v>13</v>
      </c>
      <c r="C25" s="41" t="s">
        <v>25</v>
      </c>
      <c r="D25" s="40" t="s">
        <v>18</v>
      </c>
      <c r="E25" s="40" t="s">
        <v>18</v>
      </c>
    </row>
    <row r="26" spans="1:5" s="26" customFormat="1" ht="12.75" x14ac:dyDescent="0.2">
      <c r="A26" s="51"/>
      <c r="B26" s="40">
        <v>14</v>
      </c>
      <c r="C26" s="41" t="s">
        <v>26</v>
      </c>
      <c r="D26" s="40"/>
      <c r="E26" s="40" t="s">
        <v>18</v>
      </c>
    </row>
    <row r="27" spans="1:5" s="26" customFormat="1" ht="12.75" x14ac:dyDescent="0.2">
      <c r="A27" s="51"/>
      <c r="B27" s="40">
        <v>15</v>
      </c>
      <c r="C27" s="41"/>
      <c r="D27" s="40"/>
      <c r="E27" s="40"/>
    </row>
    <row r="28" spans="1:5" s="26" customFormat="1" ht="12.75" x14ac:dyDescent="0.2">
      <c r="A28" s="44" t="s">
        <v>27</v>
      </c>
      <c r="B28" s="30">
        <v>16</v>
      </c>
      <c r="C28" s="29" t="s">
        <v>28</v>
      </c>
      <c r="D28" s="30" t="s">
        <v>18</v>
      </c>
      <c r="E28" s="30"/>
    </row>
    <row r="29" spans="1:5" s="26" customFormat="1" ht="12.75" x14ac:dyDescent="0.2">
      <c r="A29" s="44"/>
      <c r="B29" s="30">
        <v>17</v>
      </c>
      <c r="C29" s="29" t="s">
        <v>29</v>
      </c>
      <c r="D29" s="30"/>
      <c r="E29" s="30" t="s">
        <v>18</v>
      </c>
    </row>
    <row r="30" spans="1:5" s="26" customFormat="1" ht="12.75" x14ac:dyDescent="0.2">
      <c r="A30" s="44"/>
      <c r="B30" s="30">
        <v>18</v>
      </c>
      <c r="C30" s="29" t="s">
        <v>30</v>
      </c>
      <c r="D30" s="30" t="s">
        <v>18</v>
      </c>
      <c r="E30" s="30"/>
    </row>
    <row r="31" spans="1:5" s="26" customFormat="1" ht="12.75" x14ac:dyDescent="0.2">
      <c r="A31" s="51" t="s">
        <v>31</v>
      </c>
      <c r="B31" s="40">
        <v>19</v>
      </c>
      <c r="C31" s="41" t="s">
        <v>32</v>
      </c>
      <c r="D31" s="40"/>
      <c r="E31" s="40" t="s">
        <v>18</v>
      </c>
    </row>
    <row r="32" spans="1:5" s="26" customFormat="1" ht="12.75" x14ac:dyDescent="0.2">
      <c r="A32" s="51"/>
      <c r="B32" s="40">
        <v>20</v>
      </c>
      <c r="C32" s="41" t="s">
        <v>33</v>
      </c>
      <c r="D32" s="40" t="s">
        <v>18</v>
      </c>
      <c r="E32" s="40"/>
    </row>
    <row r="33" spans="1:5" s="26" customFormat="1" ht="25.5" x14ac:dyDescent="0.2">
      <c r="A33" s="51"/>
      <c r="B33" s="40">
        <v>21</v>
      </c>
      <c r="C33" s="41" t="s">
        <v>34</v>
      </c>
      <c r="D33" s="40" t="s">
        <v>18</v>
      </c>
      <c r="E33" s="40"/>
    </row>
    <row r="34" spans="1:5" s="26" customFormat="1" ht="12.75" x14ac:dyDescent="0.2">
      <c r="A34" s="51"/>
      <c r="B34" s="40">
        <v>22</v>
      </c>
      <c r="C34" s="41" t="s">
        <v>35</v>
      </c>
      <c r="D34" s="40" t="s">
        <v>18</v>
      </c>
      <c r="E34" s="40"/>
    </row>
    <row r="35" spans="1:5" s="26" customFormat="1" ht="12.75" x14ac:dyDescent="0.2">
      <c r="A35" s="44" t="s">
        <v>36</v>
      </c>
      <c r="B35" s="30">
        <v>23</v>
      </c>
      <c r="C35" s="29" t="s">
        <v>37</v>
      </c>
      <c r="D35" s="30"/>
      <c r="E35" s="30" t="s">
        <v>18</v>
      </c>
    </row>
    <row r="36" spans="1:5" s="26" customFormat="1" ht="12.75" x14ac:dyDescent="0.2">
      <c r="A36" s="44"/>
      <c r="B36" s="30">
        <v>24</v>
      </c>
      <c r="C36" s="29" t="s">
        <v>38</v>
      </c>
      <c r="D36" s="30"/>
      <c r="E36" s="30" t="s">
        <v>18</v>
      </c>
    </row>
    <row r="37" spans="1:5" s="26" customFormat="1" ht="25.5" x14ac:dyDescent="0.2">
      <c r="A37" s="44"/>
      <c r="B37" s="30">
        <v>25</v>
      </c>
      <c r="C37" s="29" t="s">
        <v>39</v>
      </c>
      <c r="D37" s="30" t="s">
        <v>18</v>
      </c>
      <c r="E37" s="30"/>
    </row>
    <row r="38" spans="1:5" s="26" customFormat="1" ht="12.75" x14ac:dyDescent="0.2">
      <c r="A38" s="44"/>
      <c r="B38" s="30">
        <v>26</v>
      </c>
      <c r="C38" s="29"/>
      <c r="D38" s="30"/>
      <c r="E38" s="30"/>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sheetData>
  <mergeCells count="16">
    <mergeCell ref="D1:E2"/>
    <mergeCell ref="D3:E3"/>
    <mergeCell ref="A1:B2"/>
    <mergeCell ref="A3:B3"/>
    <mergeCell ref="A31:A34"/>
    <mergeCell ref="A35:A38"/>
    <mergeCell ref="A5:E6"/>
    <mergeCell ref="A13:A19"/>
    <mergeCell ref="A20:A23"/>
    <mergeCell ref="A24:A27"/>
    <mergeCell ref="A28:A30"/>
    <mergeCell ref="A10:E11"/>
    <mergeCell ref="B12:C12"/>
    <mergeCell ref="B7:E7"/>
    <mergeCell ref="B9:E9"/>
    <mergeCell ref="B8:E8"/>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40" zoomScaleNormal="14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0" t="s">
        <v>0</v>
      </c>
      <c r="B1" s="70"/>
      <c r="C1" s="37" t="s">
        <v>1</v>
      </c>
      <c r="D1" s="67"/>
      <c r="E1" s="67"/>
    </row>
    <row r="2" spans="1:5" s="4" customFormat="1" ht="18.75" customHeight="1" x14ac:dyDescent="0.25">
      <c r="A2" s="70"/>
      <c r="B2" s="70"/>
      <c r="C2" s="38" t="s">
        <v>2</v>
      </c>
      <c r="D2" s="67"/>
      <c r="E2" s="67"/>
    </row>
    <row r="3" spans="1:5" s="5" customFormat="1" ht="17.25" customHeight="1" x14ac:dyDescent="0.25">
      <c r="A3" s="71" t="s">
        <v>3</v>
      </c>
      <c r="B3" s="71"/>
      <c r="C3" s="43" t="s">
        <v>4</v>
      </c>
      <c r="D3" s="68" t="s">
        <v>5</v>
      </c>
      <c r="E3" s="69"/>
    </row>
    <row r="4" spans="1:5" s="5" customFormat="1" ht="7.5" customHeight="1" x14ac:dyDescent="0.25">
      <c r="A4" s="18"/>
      <c r="B4" s="19"/>
      <c r="C4" s="20"/>
      <c r="D4" s="19"/>
      <c r="E4" s="21"/>
    </row>
    <row r="5" spans="1:5" s="7" customFormat="1" ht="18" customHeight="1" x14ac:dyDescent="0.2">
      <c r="A5" s="45" t="s">
        <v>40</v>
      </c>
      <c r="B5" s="46"/>
      <c r="C5" s="46"/>
      <c r="D5" s="46"/>
      <c r="E5" s="47"/>
    </row>
    <row r="6" spans="1:5" s="7" customFormat="1" ht="17.25" customHeight="1" x14ac:dyDescent="0.2">
      <c r="A6" s="48"/>
      <c r="B6" s="49"/>
      <c r="C6" s="49"/>
      <c r="D6" s="49"/>
      <c r="E6" s="50"/>
    </row>
    <row r="7" spans="1:5" s="7" customFormat="1" ht="12.75" x14ac:dyDescent="0.2">
      <c r="A7" s="8" t="s">
        <v>7</v>
      </c>
      <c r="B7" s="72" t="str">
        <f>'Contexto Externo'!B7:E7</f>
        <v>13. Administración del Talento Humano</v>
      </c>
      <c r="C7" s="73"/>
      <c r="D7" s="73"/>
      <c r="E7" s="74"/>
    </row>
    <row r="8" spans="1:5" s="7" customFormat="1" ht="73.5" customHeight="1" x14ac:dyDescent="0.2">
      <c r="A8" s="9" t="s">
        <v>9</v>
      </c>
      <c r="B8" s="78" t="str">
        <f ca="1">'Contexto Externo'!B8:E8</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79"/>
      <c r="D8" s="79"/>
      <c r="E8" s="80"/>
    </row>
    <row r="9" spans="1:5" s="28" customFormat="1" ht="18.75" customHeight="1" x14ac:dyDescent="0.25">
      <c r="A9" s="27" t="s">
        <v>10</v>
      </c>
      <c r="B9" s="75">
        <f>'Contexto Externo'!B9:E9</f>
        <v>45183</v>
      </c>
      <c r="C9" s="76"/>
      <c r="D9" s="76"/>
      <c r="E9" s="77"/>
    </row>
    <row r="10" spans="1:5" s="7" customFormat="1" ht="10.5" customHeight="1" x14ac:dyDescent="0.2">
      <c r="A10" s="52" t="s">
        <v>41</v>
      </c>
      <c r="B10" s="53"/>
      <c r="C10" s="53"/>
      <c r="D10" s="53"/>
      <c r="E10" s="54"/>
    </row>
    <row r="11" spans="1:5" s="7" customFormat="1" ht="9.75" customHeight="1" x14ac:dyDescent="0.2">
      <c r="A11" s="55"/>
      <c r="B11" s="56"/>
      <c r="C11" s="56"/>
      <c r="D11" s="56"/>
      <c r="E11" s="57"/>
    </row>
    <row r="12" spans="1:5" s="7" customFormat="1" ht="12.75" customHeight="1" x14ac:dyDescent="0.2">
      <c r="A12" s="39" t="s">
        <v>42</v>
      </c>
      <c r="B12" s="58" t="s">
        <v>13</v>
      </c>
      <c r="C12" s="59"/>
      <c r="D12" s="39" t="s">
        <v>43</v>
      </c>
      <c r="E12" s="39" t="s">
        <v>44</v>
      </c>
    </row>
    <row r="13" spans="1:5" s="26" customFormat="1" ht="25.5" x14ac:dyDescent="0.2">
      <c r="A13" s="81" t="s">
        <v>45</v>
      </c>
      <c r="B13" s="40">
        <v>27</v>
      </c>
      <c r="C13" s="41" t="s">
        <v>46</v>
      </c>
      <c r="D13" s="40"/>
      <c r="E13" s="40" t="s">
        <v>18</v>
      </c>
    </row>
    <row r="14" spans="1:5" s="26" customFormat="1" ht="18.75" customHeight="1" x14ac:dyDescent="0.2">
      <c r="A14" s="82"/>
      <c r="B14" s="40">
        <v>28</v>
      </c>
      <c r="C14" s="41" t="s">
        <v>47</v>
      </c>
      <c r="D14" s="40" t="s">
        <v>18</v>
      </c>
      <c r="E14" s="40" t="s">
        <v>18</v>
      </c>
    </row>
    <row r="15" spans="1:5" s="26" customFormat="1" ht="12.75" x14ac:dyDescent="0.2">
      <c r="A15" s="82"/>
      <c r="B15" s="40">
        <v>29</v>
      </c>
      <c r="C15" s="41" t="s">
        <v>48</v>
      </c>
      <c r="D15" s="40"/>
      <c r="E15" s="40" t="s">
        <v>18</v>
      </c>
    </row>
    <row r="16" spans="1:5" s="26" customFormat="1" ht="12.75" x14ac:dyDescent="0.2">
      <c r="A16" s="83"/>
      <c r="B16" s="40">
        <v>30</v>
      </c>
      <c r="C16" s="41"/>
      <c r="D16" s="40"/>
      <c r="E16" s="40"/>
    </row>
    <row r="17" spans="1:5" s="26" customFormat="1" ht="12.75" x14ac:dyDescent="0.2">
      <c r="A17" s="44" t="s">
        <v>49</v>
      </c>
      <c r="B17" s="30">
        <v>31</v>
      </c>
      <c r="C17" s="29" t="s">
        <v>50</v>
      </c>
      <c r="D17" s="30" t="s">
        <v>18</v>
      </c>
      <c r="E17" s="30" t="s">
        <v>18</v>
      </c>
    </row>
    <row r="18" spans="1:5" s="26" customFormat="1" ht="25.5" x14ac:dyDescent="0.2">
      <c r="A18" s="44"/>
      <c r="B18" s="30">
        <v>32</v>
      </c>
      <c r="C18" s="29" t="s">
        <v>51</v>
      </c>
      <c r="D18" s="30" t="s">
        <v>18</v>
      </c>
      <c r="E18" s="30" t="s">
        <v>18</v>
      </c>
    </row>
    <row r="19" spans="1:5" s="26" customFormat="1" ht="12.75" x14ac:dyDescent="0.2">
      <c r="A19" s="44"/>
      <c r="B19" s="30">
        <v>33</v>
      </c>
      <c r="C19" s="29" t="s">
        <v>52</v>
      </c>
      <c r="D19" s="30"/>
      <c r="E19" s="30" t="s">
        <v>18</v>
      </c>
    </row>
    <row r="20" spans="1:5" s="26" customFormat="1" ht="12.75" x14ac:dyDescent="0.2">
      <c r="A20" s="44"/>
      <c r="B20" s="30">
        <v>34</v>
      </c>
      <c r="C20" s="29" t="s">
        <v>53</v>
      </c>
      <c r="D20" s="30"/>
      <c r="E20" s="30" t="s">
        <v>18</v>
      </c>
    </row>
    <row r="21" spans="1:5" s="26" customFormat="1" ht="12.75" x14ac:dyDescent="0.2">
      <c r="A21" s="44"/>
      <c r="B21" s="30">
        <v>35</v>
      </c>
      <c r="C21" s="29" t="s">
        <v>54</v>
      </c>
      <c r="D21" s="30"/>
      <c r="E21" s="30" t="s">
        <v>18</v>
      </c>
    </row>
    <row r="22" spans="1:5" s="26" customFormat="1" ht="12.75" x14ac:dyDescent="0.2">
      <c r="A22" s="44"/>
      <c r="B22" s="30">
        <v>36</v>
      </c>
      <c r="C22" s="29" t="s">
        <v>55</v>
      </c>
      <c r="D22" s="30"/>
      <c r="E22" s="30" t="s">
        <v>18</v>
      </c>
    </row>
    <row r="23" spans="1:5" s="26" customFormat="1" ht="25.5" x14ac:dyDescent="0.2">
      <c r="A23" s="44"/>
      <c r="B23" s="30">
        <v>37</v>
      </c>
      <c r="C23" s="29" t="s">
        <v>56</v>
      </c>
      <c r="D23" s="30"/>
      <c r="E23" s="30" t="s">
        <v>18</v>
      </c>
    </row>
    <row r="24" spans="1:5" s="26" customFormat="1" ht="22.5" customHeight="1" x14ac:dyDescent="0.2">
      <c r="A24" s="51" t="s">
        <v>57</v>
      </c>
      <c r="B24" s="40">
        <v>38</v>
      </c>
      <c r="C24" s="41" t="s">
        <v>58</v>
      </c>
      <c r="D24" s="40"/>
      <c r="E24" s="40" t="s">
        <v>18</v>
      </c>
    </row>
    <row r="25" spans="1:5" s="26" customFormat="1" ht="22.5" customHeight="1" x14ac:dyDescent="0.2">
      <c r="A25" s="51"/>
      <c r="B25" s="40">
        <v>39</v>
      </c>
      <c r="C25" s="41" t="s">
        <v>59</v>
      </c>
      <c r="D25" s="40"/>
      <c r="E25" s="40" t="s">
        <v>18</v>
      </c>
    </row>
    <row r="26" spans="1:5" s="26" customFormat="1" ht="22.5" customHeight="1" x14ac:dyDescent="0.2">
      <c r="A26" s="51"/>
      <c r="B26" s="40">
        <v>40</v>
      </c>
      <c r="C26" s="41" t="s">
        <v>60</v>
      </c>
      <c r="D26" s="40" t="s">
        <v>18</v>
      </c>
      <c r="E26" s="40"/>
    </row>
    <row r="27" spans="1:5" s="26" customFormat="1" ht="20.25" customHeight="1" x14ac:dyDescent="0.2">
      <c r="A27" s="51"/>
      <c r="B27" s="40">
        <v>41</v>
      </c>
      <c r="C27" s="41" t="s">
        <v>61</v>
      </c>
      <c r="D27" s="40" t="s">
        <v>18</v>
      </c>
      <c r="E27" s="40"/>
    </row>
    <row r="28" spans="1:5" s="26" customFormat="1" ht="20.25" customHeight="1" x14ac:dyDescent="0.2">
      <c r="A28" s="44" t="s">
        <v>62</v>
      </c>
      <c r="B28" s="30">
        <v>42</v>
      </c>
      <c r="C28" s="29" t="s">
        <v>63</v>
      </c>
      <c r="D28" s="30" t="s">
        <v>18</v>
      </c>
      <c r="E28" s="30" t="s">
        <v>18</v>
      </c>
    </row>
    <row r="29" spans="1:5" s="26" customFormat="1" ht="20.25" customHeight="1" x14ac:dyDescent="0.2">
      <c r="A29" s="44"/>
      <c r="B29" s="30">
        <v>43</v>
      </c>
      <c r="C29" s="29" t="s">
        <v>64</v>
      </c>
      <c r="D29" s="30" t="s">
        <v>18</v>
      </c>
      <c r="E29" s="30" t="s">
        <v>18</v>
      </c>
    </row>
    <row r="30" spans="1:5" s="26" customFormat="1" ht="23.25" customHeight="1" x14ac:dyDescent="0.2">
      <c r="A30" s="44"/>
      <c r="B30" s="30">
        <v>44</v>
      </c>
      <c r="C30" s="29" t="s">
        <v>65</v>
      </c>
      <c r="D30" s="30"/>
      <c r="E30" s="30" t="s">
        <v>18</v>
      </c>
    </row>
    <row r="31" spans="1:5" s="26" customFormat="1" ht="29.25" customHeight="1" x14ac:dyDescent="0.2">
      <c r="A31" s="44"/>
      <c r="B31" s="30">
        <v>45</v>
      </c>
      <c r="C31" s="29" t="s">
        <v>66</v>
      </c>
      <c r="D31" s="30"/>
      <c r="E31" s="30" t="s">
        <v>18</v>
      </c>
    </row>
    <row r="32" spans="1:5" s="26" customFormat="1" ht="28.5" customHeight="1" x14ac:dyDescent="0.2">
      <c r="A32" s="51" t="s">
        <v>67</v>
      </c>
      <c r="B32" s="40">
        <v>46</v>
      </c>
      <c r="C32" s="41" t="s">
        <v>68</v>
      </c>
      <c r="D32" s="40" t="s">
        <v>18</v>
      </c>
      <c r="E32" s="40"/>
    </row>
    <row r="33" spans="1:5" s="26" customFormat="1" ht="19.5" customHeight="1" x14ac:dyDescent="0.2">
      <c r="A33" s="51"/>
      <c r="B33" s="40">
        <v>47</v>
      </c>
      <c r="C33" s="41" t="s">
        <v>69</v>
      </c>
      <c r="D33" s="40" t="s">
        <v>18</v>
      </c>
      <c r="E33" s="40"/>
    </row>
    <row r="34" spans="1:5" s="26" customFormat="1" ht="19.5" customHeight="1" x14ac:dyDescent="0.2">
      <c r="A34" s="51"/>
      <c r="B34" s="40">
        <v>48</v>
      </c>
      <c r="C34" s="41"/>
      <c r="D34" s="40"/>
      <c r="E34" s="40"/>
    </row>
    <row r="35" spans="1:5" s="26" customFormat="1" ht="20.25" customHeight="1" x14ac:dyDescent="0.2">
      <c r="A35" s="44" t="s">
        <v>70</v>
      </c>
      <c r="B35" s="30">
        <v>49</v>
      </c>
      <c r="C35" s="29" t="s">
        <v>71</v>
      </c>
      <c r="D35" s="30" t="s">
        <v>18</v>
      </c>
      <c r="E35" s="30" t="s">
        <v>72</v>
      </c>
    </row>
    <row r="36" spans="1:5" s="26" customFormat="1" ht="20.25" customHeight="1" x14ac:dyDescent="0.2">
      <c r="A36" s="44"/>
      <c r="B36" s="30">
        <v>50</v>
      </c>
      <c r="C36" s="29" t="s">
        <v>73</v>
      </c>
      <c r="D36" s="30" t="s">
        <v>18</v>
      </c>
      <c r="E36" s="30" t="s">
        <v>18</v>
      </c>
    </row>
    <row r="37" spans="1:5" s="26" customFormat="1" ht="19.5" customHeight="1" x14ac:dyDescent="0.2">
      <c r="A37" s="44"/>
      <c r="B37" s="30">
        <v>51</v>
      </c>
      <c r="C37" s="29"/>
      <c r="D37" s="30"/>
      <c r="E37" s="30"/>
    </row>
    <row r="38" spans="1:5" s="7" customFormat="1" ht="10.5" customHeight="1" x14ac:dyDescent="0.2"/>
  </sheetData>
  <mergeCells count="16">
    <mergeCell ref="A35:A37"/>
    <mergeCell ref="B12:C12"/>
    <mergeCell ref="A17:A23"/>
    <mergeCell ref="A24:A27"/>
    <mergeCell ref="A28:A31"/>
    <mergeCell ref="A32:A34"/>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1"/>
  <sheetViews>
    <sheetView showGridLines="0" zoomScale="140" zoomScaleNormal="140" workbookViewId="0">
      <selection activeCell="I8" sqref="I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0" t="s">
        <v>0</v>
      </c>
      <c r="B1" s="70"/>
      <c r="C1" s="37" t="s">
        <v>1</v>
      </c>
      <c r="D1" s="67"/>
      <c r="E1" s="67"/>
    </row>
    <row r="2" spans="1:5" s="4" customFormat="1" ht="18.75" customHeight="1" x14ac:dyDescent="0.25">
      <c r="A2" s="70"/>
      <c r="B2" s="70"/>
      <c r="C2" s="38" t="s">
        <v>2</v>
      </c>
      <c r="D2" s="67"/>
      <c r="E2" s="67"/>
    </row>
    <row r="3" spans="1:5" s="5" customFormat="1" ht="17.25" customHeight="1" x14ac:dyDescent="0.25">
      <c r="A3" s="71" t="s">
        <v>3</v>
      </c>
      <c r="B3" s="71"/>
      <c r="C3" s="43" t="s">
        <v>4</v>
      </c>
      <c r="D3" s="68" t="s">
        <v>5</v>
      </c>
      <c r="E3" s="69"/>
    </row>
    <row r="4" spans="1:5" s="5" customFormat="1" ht="7.5" customHeight="1" x14ac:dyDescent="0.25">
      <c r="A4" s="18"/>
      <c r="B4" s="19"/>
      <c r="C4" s="20"/>
      <c r="D4" s="19"/>
      <c r="E4" s="21"/>
    </row>
    <row r="5" spans="1:5" s="7" customFormat="1" ht="18" customHeight="1" x14ac:dyDescent="0.2">
      <c r="A5" s="45" t="s">
        <v>74</v>
      </c>
      <c r="B5" s="46"/>
      <c r="C5" s="46"/>
      <c r="D5" s="46"/>
      <c r="E5" s="47"/>
    </row>
    <row r="6" spans="1:5" s="7" customFormat="1" ht="17.25" customHeight="1" x14ac:dyDescent="0.2">
      <c r="A6" s="48"/>
      <c r="B6" s="49"/>
      <c r="C6" s="49"/>
      <c r="D6" s="49"/>
      <c r="E6" s="50"/>
    </row>
    <row r="7" spans="1:5" s="7" customFormat="1" ht="12.75" x14ac:dyDescent="0.2">
      <c r="A7" s="8" t="s">
        <v>7</v>
      </c>
      <c r="B7" s="87" t="str">
        <f>'Contexto Externo'!B7:E7</f>
        <v>13. Administración del Talento Humano</v>
      </c>
      <c r="C7" s="87"/>
      <c r="D7" s="87"/>
      <c r="E7" s="87"/>
    </row>
    <row r="8" spans="1:5" s="7" customFormat="1" ht="69.75" customHeight="1" x14ac:dyDescent="0.2">
      <c r="A8" s="9" t="s">
        <v>9</v>
      </c>
      <c r="B8" s="78" t="str">
        <f ca="1">'Contexto Externo'!B8:E8</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79"/>
      <c r="D8" s="79"/>
      <c r="E8" s="80"/>
    </row>
    <row r="9" spans="1:5" s="26" customFormat="1" ht="14.25" customHeight="1" x14ac:dyDescent="0.2">
      <c r="A9" s="25" t="s">
        <v>10</v>
      </c>
      <c r="B9" s="88">
        <f>'Contexto Externo'!B9:E9</f>
        <v>45183</v>
      </c>
      <c r="C9" s="88"/>
      <c r="D9" s="88"/>
      <c r="E9" s="88"/>
    </row>
    <row r="10" spans="1:5" s="7" customFormat="1" ht="15.75" customHeight="1" x14ac:dyDescent="0.2">
      <c r="A10" s="52" t="s">
        <v>41</v>
      </c>
      <c r="B10" s="53"/>
      <c r="C10" s="53"/>
      <c r="D10" s="53"/>
      <c r="E10" s="54"/>
    </row>
    <row r="11" spans="1:5" s="7" customFormat="1" ht="15.75" customHeight="1" x14ac:dyDescent="0.2">
      <c r="A11" s="55"/>
      <c r="B11" s="56"/>
      <c r="C11" s="56"/>
      <c r="D11" s="56"/>
      <c r="E11" s="57"/>
    </row>
    <row r="12" spans="1:5" s="7" customFormat="1" ht="12.75" customHeight="1" x14ac:dyDescent="0.2">
      <c r="A12" s="39" t="s">
        <v>42</v>
      </c>
      <c r="B12" s="58" t="s">
        <v>13</v>
      </c>
      <c r="C12" s="59"/>
      <c r="D12" s="39" t="s">
        <v>43</v>
      </c>
      <c r="E12" s="39" t="s">
        <v>44</v>
      </c>
    </row>
    <row r="13" spans="1:5" s="26" customFormat="1" ht="12.75" x14ac:dyDescent="0.2">
      <c r="A13" s="84" t="s">
        <v>75</v>
      </c>
      <c r="B13" s="40">
        <v>51</v>
      </c>
      <c r="C13" s="41" t="s">
        <v>76</v>
      </c>
      <c r="D13" s="40" t="s">
        <v>18</v>
      </c>
      <c r="E13" s="40"/>
    </row>
    <row r="14" spans="1:5" s="26" customFormat="1" ht="12.75" x14ac:dyDescent="0.2">
      <c r="A14" s="85"/>
      <c r="B14" s="40">
        <v>52</v>
      </c>
      <c r="C14" s="41"/>
      <c r="D14" s="40"/>
      <c r="E14" s="40"/>
    </row>
    <row r="15" spans="1:5" s="26" customFormat="1" ht="12.75" x14ac:dyDescent="0.2">
      <c r="A15" s="86"/>
      <c r="B15" s="40">
        <v>53</v>
      </c>
      <c r="C15" s="41"/>
      <c r="D15" s="40"/>
      <c r="E15" s="40"/>
    </row>
    <row r="16" spans="1:5" s="26" customFormat="1" ht="25.5" x14ac:dyDescent="0.2">
      <c r="A16" s="44" t="s">
        <v>77</v>
      </c>
      <c r="B16" s="30">
        <v>54</v>
      </c>
      <c r="C16" s="31" t="s">
        <v>78</v>
      </c>
      <c r="D16" s="30"/>
      <c r="E16" s="30" t="s">
        <v>18</v>
      </c>
    </row>
    <row r="17" spans="1:5" s="26" customFormat="1" ht="21" customHeight="1" x14ac:dyDescent="0.2">
      <c r="A17" s="44"/>
      <c r="B17" s="30">
        <v>55</v>
      </c>
      <c r="C17" s="31" t="s">
        <v>79</v>
      </c>
      <c r="D17" s="30" t="s">
        <v>18</v>
      </c>
      <c r="E17" s="30" t="s">
        <v>18</v>
      </c>
    </row>
    <row r="18" spans="1:5" s="26" customFormat="1" ht="12.75" x14ac:dyDescent="0.2">
      <c r="A18" s="44"/>
      <c r="B18" s="30">
        <v>56</v>
      </c>
      <c r="C18" s="31" t="s">
        <v>80</v>
      </c>
      <c r="D18" s="30" t="s">
        <v>18</v>
      </c>
      <c r="E18" s="30" t="s">
        <v>18</v>
      </c>
    </row>
    <row r="19" spans="1:5" s="26" customFormat="1" ht="27.75" customHeight="1" x14ac:dyDescent="0.2">
      <c r="A19" s="51" t="s">
        <v>81</v>
      </c>
      <c r="B19" s="40">
        <v>57</v>
      </c>
      <c r="C19" s="42" t="s">
        <v>82</v>
      </c>
      <c r="D19" s="40" t="s">
        <v>18</v>
      </c>
      <c r="E19" s="40" t="s">
        <v>18</v>
      </c>
    </row>
    <row r="20" spans="1:5" s="26" customFormat="1" ht="25.5" x14ac:dyDescent="0.2">
      <c r="A20" s="51"/>
      <c r="B20" s="40">
        <v>58</v>
      </c>
      <c r="C20" s="41" t="s">
        <v>83</v>
      </c>
      <c r="D20" s="40"/>
      <c r="E20" s="40" t="s">
        <v>18</v>
      </c>
    </row>
    <row r="21" spans="1:5" s="26" customFormat="1" ht="31.5" customHeight="1" x14ac:dyDescent="0.2">
      <c r="A21" s="51"/>
      <c r="B21" s="40">
        <v>59</v>
      </c>
      <c r="C21" s="41" t="s">
        <v>84</v>
      </c>
      <c r="D21" s="40"/>
      <c r="E21" s="40" t="s">
        <v>18</v>
      </c>
    </row>
    <row r="22" spans="1:5" s="26" customFormat="1" ht="30" customHeight="1" x14ac:dyDescent="0.2">
      <c r="A22" s="51"/>
      <c r="B22" s="40">
        <v>60</v>
      </c>
      <c r="C22" s="41" t="s">
        <v>85</v>
      </c>
      <c r="D22" s="40" t="s">
        <v>18</v>
      </c>
      <c r="E22" s="40" t="s">
        <v>18</v>
      </c>
    </row>
    <row r="23" spans="1:5" s="26" customFormat="1" ht="28.5" customHeight="1" x14ac:dyDescent="0.2">
      <c r="A23" s="44" t="s">
        <v>86</v>
      </c>
      <c r="B23" s="30">
        <v>61</v>
      </c>
      <c r="C23" s="29" t="s">
        <v>87</v>
      </c>
      <c r="D23" s="30"/>
      <c r="E23" s="30" t="s">
        <v>18</v>
      </c>
    </row>
    <row r="24" spans="1:5" s="26" customFormat="1" ht="18.75" customHeight="1" x14ac:dyDescent="0.2">
      <c r="A24" s="44"/>
      <c r="B24" s="30">
        <v>62</v>
      </c>
      <c r="C24" s="32"/>
      <c r="D24" s="32"/>
      <c r="E24" s="32"/>
    </row>
    <row r="25" spans="1:5" s="26" customFormat="1" ht="28.5" customHeight="1" x14ac:dyDescent="0.2">
      <c r="A25" s="51" t="s">
        <v>88</v>
      </c>
      <c r="B25" s="40">
        <v>63</v>
      </c>
      <c r="C25" s="42" t="s">
        <v>89</v>
      </c>
      <c r="D25" s="40" t="s">
        <v>18</v>
      </c>
      <c r="E25" s="40"/>
    </row>
    <row r="26" spans="1:5" s="26" customFormat="1" ht="20.25" customHeight="1" x14ac:dyDescent="0.2">
      <c r="A26" s="51"/>
      <c r="B26" s="40">
        <v>64</v>
      </c>
      <c r="C26" s="42" t="s">
        <v>90</v>
      </c>
      <c r="D26" s="40"/>
      <c r="E26" s="40" t="s">
        <v>18</v>
      </c>
    </row>
    <row r="27" spans="1:5" s="26" customFormat="1" ht="27" customHeight="1" x14ac:dyDescent="0.2">
      <c r="A27" s="51"/>
      <c r="B27" s="40">
        <v>65</v>
      </c>
      <c r="C27" s="41" t="s">
        <v>91</v>
      </c>
      <c r="D27" s="40" t="s">
        <v>18</v>
      </c>
      <c r="E27" s="40" t="s">
        <v>18</v>
      </c>
    </row>
    <row r="28" spans="1:5" s="26" customFormat="1" ht="18.75" customHeight="1" x14ac:dyDescent="0.2">
      <c r="A28" s="51"/>
      <c r="B28" s="40">
        <v>66</v>
      </c>
      <c r="C28" s="41"/>
      <c r="D28" s="40"/>
      <c r="E28" s="40"/>
    </row>
    <row r="29" spans="1:5" s="26" customFormat="1" ht="12.75" x14ac:dyDescent="0.2">
      <c r="A29" s="44" t="s">
        <v>92</v>
      </c>
      <c r="B29" s="30">
        <v>67</v>
      </c>
      <c r="C29" s="29" t="s">
        <v>93</v>
      </c>
      <c r="D29" s="30" t="s">
        <v>18</v>
      </c>
      <c r="E29" s="30" t="s">
        <v>18</v>
      </c>
    </row>
    <row r="30" spans="1:5" s="26" customFormat="1" ht="12.75" x14ac:dyDescent="0.2">
      <c r="A30" s="44"/>
      <c r="B30" s="30">
        <v>68</v>
      </c>
      <c r="C30" s="29"/>
      <c r="D30" s="30"/>
      <c r="E30" s="30"/>
    </row>
    <row r="31" spans="1:5" s="26" customFormat="1" ht="12.75" x14ac:dyDescent="0.2">
      <c r="A31" s="44"/>
      <c r="B31" s="30">
        <v>69</v>
      </c>
      <c r="C31" s="29"/>
      <c r="D31" s="30"/>
      <c r="E31" s="30"/>
    </row>
    <row r="32" spans="1:5" s="7" customFormat="1" ht="12.75" x14ac:dyDescent="0.2"/>
    <row r="33" s="7" customFormat="1" ht="12.75" x14ac:dyDescent="0.2"/>
    <row r="34" s="7" customFormat="1" ht="12.75" x14ac:dyDescent="0.2"/>
    <row r="35" s="7" customFormat="1" ht="12.75" x14ac:dyDescent="0.2"/>
    <row r="36" s="7" customFormat="1" ht="12.75" x14ac:dyDescent="0.2"/>
    <row r="37" s="7" customFormat="1" ht="12.75" x14ac:dyDescent="0.2"/>
    <row r="38" s="7" customFormat="1" ht="12.75" x14ac:dyDescent="0.2"/>
    <row r="39" s="7" customFormat="1" ht="12.75" x14ac:dyDescent="0.2"/>
    <row r="40" s="7" customFormat="1" ht="12.75" x14ac:dyDescent="0.2"/>
    <row r="41" s="7" customFormat="1" ht="12.75" x14ac:dyDescent="0.2"/>
  </sheetData>
  <mergeCells count="16">
    <mergeCell ref="A1:B2"/>
    <mergeCell ref="D1:E2"/>
    <mergeCell ref="A3:B3"/>
    <mergeCell ref="D3:E3"/>
    <mergeCell ref="A29:A31"/>
    <mergeCell ref="B12:C12"/>
    <mergeCell ref="A13:A15"/>
    <mergeCell ref="A16:A18"/>
    <mergeCell ref="A19:A22"/>
    <mergeCell ref="A23:A24"/>
    <mergeCell ref="A25:A28"/>
    <mergeCell ref="A10:E11"/>
    <mergeCell ref="A5:E6"/>
    <mergeCell ref="B7:E7"/>
    <mergeCell ref="B8:E8"/>
    <mergeCell ref="B9:E9"/>
  </mergeCells>
  <printOptions horizontalCentered="1"/>
  <pageMargins left="0.25" right="0.25" top="0.75" bottom="0.75" header="0.3" footer="0.3"/>
  <pageSetup scale="8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showGridLines="0" topLeftCell="A21" zoomScale="140" zoomScaleNormal="140" workbookViewId="0">
      <selection activeCell="K10" sqref="K10"/>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70" t="s">
        <v>94</v>
      </c>
      <c r="B1" s="70"/>
      <c r="C1" s="93" t="s">
        <v>1</v>
      </c>
      <c r="D1" s="93"/>
      <c r="E1" s="93"/>
      <c r="F1" s="91"/>
      <c r="G1" s="91"/>
    </row>
    <row r="2" spans="1:7" s="4" customFormat="1" ht="17.25" customHeight="1" x14ac:dyDescent="0.25">
      <c r="A2" s="70"/>
      <c r="B2" s="70"/>
      <c r="C2" s="94" t="s">
        <v>2</v>
      </c>
      <c r="D2" s="94"/>
      <c r="E2" s="94"/>
      <c r="F2" s="91"/>
      <c r="G2" s="91"/>
    </row>
    <row r="3" spans="1:7" s="5" customFormat="1" ht="17.25" customHeight="1" x14ac:dyDescent="0.25">
      <c r="A3" s="71" t="s">
        <v>3</v>
      </c>
      <c r="B3" s="71"/>
      <c r="C3" s="95" t="s">
        <v>4</v>
      </c>
      <c r="D3" s="96"/>
      <c r="E3" s="96"/>
      <c r="F3" s="92" t="s">
        <v>5</v>
      </c>
      <c r="G3" s="92"/>
    </row>
    <row r="4" spans="1:7" s="5" customFormat="1" ht="7.5" customHeight="1" x14ac:dyDescent="0.25">
      <c r="A4" s="18"/>
      <c r="B4" s="24"/>
      <c r="C4" s="20"/>
      <c r="D4" s="19"/>
      <c r="E4" s="21"/>
    </row>
    <row r="5" spans="1:7" s="7" customFormat="1" ht="15" customHeight="1" x14ac:dyDescent="0.2">
      <c r="A5" s="90" t="s">
        <v>95</v>
      </c>
      <c r="B5" s="90"/>
      <c r="C5" s="90"/>
      <c r="D5" s="90"/>
      <c r="E5" s="90"/>
      <c r="F5" s="90"/>
      <c r="G5" s="90"/>
    </row>
    <row r="6" spans="1:7" s="7" customFormat="1" ht="15" customHeight="1" x14ac:dyDescent="0.2">
      <c r="A6" s="90"/>
      <c r="B6" s="90"/>
      <c r="C6" s="90"/>
      <c r="D6" s="90"/>
      <c r="E6" s="90"/>
      <c r="F6" s="90"/>
      <c r="G6" s="90"/>
    </row>
    <row r="7" spans="1:7" s="7" customFormat="1" ht="12.75" x14ac:dyDescent="0.2">
      <c r="A7" s="8" t="s">
        <v>7</v>
      </c>
      <c r="B7" s="87" t="str">
        <f>'Contexto Externo'!B7:E7</f>
        <v>13. Administración del Talento Humano</v>
      </c>
      <c r="C7" s="87"/>
      <c r="D7" s="87"/>
      <c r="E7" s="87"/>
      <c r="F7" s="87"/>
      <c r="G7" s="87"/>
    </row>
    <row r="8" spans="1:7" s="7" customFormat="1" ht="66" customHeight="1" x14ac:dyDescent="0.2">
      <c r="A8" s="9" t="s">
        <v>9</v>
      </c>
      <c r="B8" s="97" t="str">
        <f ca="1">'Contexto Externo'!B8:E8</f>
        <v>Administrar las actividades relacionadas con las políticas y prácticas de gestión humana de la entidad, relativas a: La organización del trabajo, la gestión del empleo, la gestión del rendimiento, la gestión del desarrollo, la gestión de las relaciones humanas y sociales, así como, las de seguridad y salud en el trabajo de los servidores públicos del Ministerio. Así mismo, dar trámite a las peticiones relacionadas con los derechos de tipo pensional a cargo de la Entidad, realizando los respectivos pagos si hay lugar a ello a favor de los exfuncionarios y pensionados del INDERENA de acuerdo con la normatividad vigente.</v>
      </c>
      <c r="C8" s="97"/>
      <c r="D8" s="97"/>
      <c r="E8" s="97"/>
      <c r="F8" s="97"/>
      <c r="G8" s="97"/>
    </row>
    <row r="9" spans="1:7" s="26" customFormat="1" ht="12.75" x14ac:dyDescent="0.2">
      <c r="A9" s="25" t="s">
        <v>10</v>
      </c>
      <c r="B9" s="88">
        <f>'Contexto Externo'!B9:E9</f>
        <v>45183</v>
      </c>
      <c r="C9" s="88"/>
      <c r="D9" s="88"/>
      <c r="E9" s="88"/>
      <c r="F9" s="88"/>
      <c r="G9" s="88"/>
    </row>
    <row r="10" spans="1:7" s="7" customFormat="1" ht="15.75" customHeight="1" x14ac:dyDescent="0.2">
      <c r="A10" s="89" t="s">
        <v>96</v>
      </c>
      <c r="B10" s="46"/>
      <c r="C10" s="45" t="s">
        <v>97</v>
      </c>
      <c r="D10" s="46"/>
      <c r="E10" s="46"/>
      <c r="F10" s="46"/>
      <c r="G10" s="47"/>
    </row>
    <row r="11" spans="1:7" s="7" customFormat="1" ht="16.5" customHeight="1" x14ac:dyDescent="0.2">
      <c r="A11" s="48"/>
      <c r="B11" s="49"/>
      <c r="C11" s="48"/>
      <c r="D11" s="49"/>
      <c r="E11" s="49"/>
      <c r="F11" s="49"/>
      <c r="G11" s="50"/>
    </row>
    <row r="12" spans="1:7" s="28" customFormat="1" ht="48.75" customHeight="1" x14ac:dyDescent="0.25">
      <c r="A12" s="34">
        <v>1</v>
      </c>
      <c r="B12" s="30" t="s">
        <v>98</v>
      </c>
      <c r="C12" s="98" t="s">
        <v>99</v>
      </c>
      <c r="D12" s="101"/>
      <c r="E12" s="101"/>
      <c r="F12" s="101"/>
      <c r="G12" s="102"/>
    </row>
    <row r="13" spans="1:7" s="26" customFormat="1" ht="51" customHeight="1" x14ac:dyDescent="0.2">
      <c r="A13" s="33">
        <v>2</v>
      </c>
      <c r="B13" s="30" t="s">
        <v>100</v>
      </c>
      <c r="C13" s="98" t="s">
        <v>101</v>
      </c>
      <c r="D13" s="99"/>
      <c r="E13" s="99"/>
      <c r="F13" s="99"/>
      <c r="G13" s="100"/>
    </row>
    <row r="14" spans="1:7" s="26" customFormat="1" ht="66" customHeight="1" x14ac:dyDescent="0.2">
      <c r="A14" s="34">
        <v>3</v>
      </c>
      <c r="B14" s="30" t="s">
        <v>102</v>
      </c>
      <c r="C14" s="98" t="s">
        <v>103</v>
      </c>
      <c r="D14" s="99"/>
      <c r="E14" s="99"/>
      <c r="F14" s="99"/>
      <c r="G14" s="100"/>
    </row>
    <row r="15" spans="1:7" s="26" customFormat="1" ht="57.75" customHeight="1" x14ac:dyDescent="0.2">
      <c r="A15" s="33">
        <v>4</v>
      </c>
      <c r="B15" s="30" t="s">
        <v>104</v>
      </c>
      <c r="C15" s="98" t="s">
        <v>105</v>
      </c>
      <c r="D15" s="99"/>
      <c r="E15" s="99"/>
      <c r="F15" s="99"/>
      <c r="G15" s="100"/>
    </row>
    <row r="16" spans="1:7" s="26" customFormat="1" ht="57.75" customHeight="1" x14ac:dyDescent="0.2">
      <c r="A16" s="34">
        <v>5</v>
      </c>
      <c r="B16" s="30" t="s">
        <v>106</v>
      </c>
      <c r="C16" s="98" t="s">
        <v>107</v>
      </c>
      <c r="D16" s="99"/>
      <c r="E16" s="99"/>
      <c r="F16" s="99"/>
      <c r="G16" s="100"/>
    </row>
    <row r="17" spans="1:7" s="26" customFormat="1" ht="54" customHeight="1" x14ac:dyDescent="0.2">
      <c r="A17" s="33">
        <v>6</v>
      </c>
      <c r="B17" s="30" t="s">
        <v>108</v>
      </c>
      <c r="C17" s="98" t="s">
        <v>109</v>
      </c>
      <c r="D17" s="99"/>
      <c r="E17" s="99"/>
      <c r="F17" s="99"/>
      <c r="G17" s="100"/>
    </row>
    <row r="18" spans="1:7" s="26" customFormat="1" ht="56.25" customHeight="1" x14ac:dyDescent="0.2">
      <c r="A18" s="34">
        <v>7</v>
      </c>
      <c r="B18" s="30" t="s">
        <v>110</v>
      </c>
      <c r="C18" s="98" t="s">
        <v>111</v>
      </c>
      <c r="D18" s="99"/>
      <c r="E18" s="99"/>
      <c r="F18" s="99"/>
      <c r="G18" s="100"/>
    </row>
    <row r="19" spans="1:7" s="26" customFormat="1" ht="76.5" customHeight="1" x14ac:dyDescent="0.2">
      <c r="A19" s="33">
        <v>8</v>
      </c>
      <c r="B19" s="30" t="s">
        <v>112</v>
      </c>
      <c r="C19" s="98" t="s">
        <v>113</v>
      </c>
      <c r="D19" s="99"/>
      <c r="E19" s="99"/>
      <c r="F19" s="99"/>
      <c r="G19" s="100"/>
    </row>
    <row r="20" spans="1:7" s="26" customFormat="1" ht="99.75" customHeight="1" x14ac:dyDescent="0.2">
      <c r="A20" s="34">
        <v>9</v>
      </c>
      <c r="B20" s="30" t="s">
        <v>114</v>
      </c>
      <c r="C20" s="98" t="s">
        <v>115</v>
      </c>
      <c r="D20" s="99"/>
      <c r="E20" s="99"/>
      <c r="F20" s="99"/>
      <c r="G20" s="100"/>
    </row>
    <row r="21" spans="1:7" s="26" customFormat="1" ht="90" customHeight="1" x14ac:dyDescent="0.2">
      <c r="A21" s="33">
        <v>10</v>
      </c>
      <c r="B21" s="30" t="s">
        <v>116</v>
      </c>
      <c r="C21" s="98" t="s">
        <v>117</v>
      </c>
      <c r="D21" s="99"/>
      <c r="E21" s="99"/>
      <c r="F21" s="99"/>
      <c r="G21" s="100"/>
    </row>
    <row r="22" spans="1:7" s="26" customFormat="1" ht="114.75" customHeight="1" x14ac:dyDescent="0.2">
      <c r="A22" s="34">
        <v>11</v>
      </c>
      <c r="B22" s="30" t="s">
        <v>118</v>
      </c>
      <c r="C22" s="98" t="s">
        <v>119</v>
      </c>
      <c r="D22" s="99"/>
      <c r="E22" s="99"/>
      <c r="F22" s="99"/>
      <c r="G22" s="100"/>
    </row>
    <row r="23" spans="1:7" s="26" customFormat="1" ht="76.5" customHeight="1" x14ac:dyDescent="0.2">
      <c r="A23" s="33">
        <v>12</v>
      </c>
      <c r="B23" s="30" t="s">
        <v>120</v>
      </c>
      <c r="C23" s="98" t="s">
        <v>121</v>
      </c>
      <c r="D23" s="99"/>
      <c r="E23" s="99"/>
      <c r="F23" s="99"/>
      <c r="G23" s="100"/>
    </row>
    <row r="24" spans="1:7" s="28" customFormat="1" ht="70.5" customHeight="1" x14ac:dyDescent="0.25">
      <c r="A24" s="34">
        <v>13</v>
      </c>
      <c r="B24" s="30" t="s">
        <v>122</v>
      </c>
      <c r="C24" s="98" t="s">
        <v>123</v>
      </c>
      <c r="D24" s="99"/>
      <c r="E24" s="99"/>
      <c r="F24" s="99"/>
      <c r="G24" s="100"/>
    </row>
    <row r="25" spans="1:7" s="28" customFormat="1" ht="42" customHeight="1" x14ac:dyDescent="0.25">
      <c r="A25" s="33">
        <v>14</v>
      </c>
      <c r="B25" s="30" t="s">
        <v>124</v>
      </c>
      <c r="C25" s="98" t="s">
        <v>125</v>
      </c>
      <c r="D25" s="99"/>
      <c r="E25" s="99"/>
      <c r="F25" s="99"/>
      <c r="G25" s="100"/>
    </row>
    <row r="26" spans="1:7" s="26" customFormat="1" ht="36" customHeight="1" x14ac:dyDescent="0.2">
      <c r="A26" s="34">
        <v>15</v>
      </c>
      <c r="B26" s="30" t="s">
        <v>126</v>
      </c>
      <c r="C26" s="98" t="s">
        <v>127</v>
      </c>
      <c r="D26" s="99"/>
      <c r="E26" s="99"/>
      <c r="F26" s="99"/>
      <c r="G26" s="100"/>
    </row>
    <row r="27" spans="1:7" s="28" customFormat="1" ht="48.75" customHeight="1" x14ac:dyDescent="0.25">
      <c r="A27" s="33">
        <v>16</v>
      </c>
      <c r="B27" s="30" t="s">
        <v>128</v>
      </c>
      <c r="C27" s="98" t="s">
        <v>129</v>
      </c>
      <c r="D27" s="99"/>
      <c r="E27" s="99"/>
      <c r="F27" s="99"/>
      <c r="G27" s="100"/>
    </row>
    <row r="28" spans="1:7" s="26" customFormat="1" ht="78" customHeight="1" x14ac:dyDescent="0.2">
      <c r="A28" s="34">
        <v>17</v>
      </c>
      <c r="B28" s="30" t="s">
        <v>130</v>
      </c>
      <c r="C28" s="98" t="s">
        <v>131</v>
      </c>
      <c r="D28" s="99"/>
      <c r="E28" s="99"/>
      <c r="F28" s="99"/>
      <c r="G28" s="100"/>
    </row>
    <row r="29" spans="1:7" s="36" customFormat="1" ht="46.5" customHeight="1" x14ac:dyDescent="0.2">
      <c r="A29" s="33">
        <v>18</v>
      </c>
      <c r="B29" s="35" t="s">
        <v>132</v>
      </c>
      <c r="C29" s="103" t="s">
        <v>133</v>
      </c>
      <c r="D29" s="104"/>
      <c r="E29" s="104"/>
      <c r="F29" s="104"/>
      <c r="G29" s="105"/>
    </row>
    <row r="30" spans="1:7" s="36" customFormat="1" ht="44.25" customHeight="1" x14ac:dyDescent="0.2">
      <c r="A30" s="34">
        <v>19</v>
      </c>
      <c r="B30" s="35" t="s">
        <v>134</v>
      </c>
      <c r="C30" s="103" t="s">
        <v>135</v>
      </c>
      <c r="D30" s="104"/>
      <c r="E30" s="104"/>
      <c r="F30" s="104"/>
      <c r="G30" s="105"/>
    </row>
    <row r="31" spans="1:7" s="36" customFormat="1" ht="57" customHeight="1" x14ac:dyDescent="0.2">
      <c r="A31" s="33">
        <v>20</v>
      </c>
      <c r="B31" s="35" t="s">
        <v>136</v>
      </c>
      <c r="C31" s="103" t="s">
        <v>137</v>
      </c>
      <c r="D31" s="104"/>
      <c r="E31" s="104"/>
      <c r="F31" s="104"/>
      <c r="G31" s="105"/>
    </row>
    <row r="32" spans="1:7" s="36" customFormat="1" ht="95.25" customHeight="1" x14ac:dyDescent="0.2">
      <c r="A32" s="34">
        <v>21</v>
      </c>
      <c r="B32" s="35" t="s">
        <v>138</v>
      </c>
      <c r="C32" s="103" t="s">
        <v>139</v>
      </c>
      <c r="D32" s="104"/>
      <c r="E32" s="104"/>
      <c r="F32" s="104"/>
      <c r="G32" s="105"/>
    </row>
    <row r="33" spans="1:7" s="36" customFormat="1" ht="60" customHeight="1" x14ac:dyDescent="0.2">
      <c r="A33" s="33">
        <v>22</v>
      </c>
      <c r="B33" s="35" t="s">
        <v>140</v>
      </c>
      <c r="C33" s="103" t="s">
        <v>141</v>
      </c>
      <c r="D33" s="104"/>
      <c r="E33" s="104"/>
      <c r="F33" s="104"/>
      <c r="G33" s="105"/>
    </row>
    <row r="34" spans="1:7" s="26" customFormat="1" ht="78" customHeight="1" x14ac:dyDescent="0.2">
      <c r="A34" s="34">
        <v>23</v>
      </c>
      <c r="B34" s="30" t="s">
        <v>142</v>
      </c>
      <c r="C34" s="98" t="s">
        <v>143</v>
      </c>
      <c r="D34" s="99"/>
      <c r="E34" s="99"/>
      <c r="F34" s="99"/>
      <c r="G34" s="100"/>
    </row>
    <row r="35" spans="1:7" s="28" customFormat="1" ht="72" customHeight="1" x14ac:dyDescent="0.25">
      <c r="A35" s="33">
        <v>24</v>
      </c>
      <c r="B35" s="30" t="s">
        <v>144</v>
      </c>
      <c r="C35" s="98" t="s">
        <v>145</v>
      </c>
      <c r="D35" s="99"/>
      <c r="E35" s="99"/>
      <c r="F35" s="99"/>
      <c r="G35" s="100"/>
    </row>
    <row r="36" spans="1:7" s="28" customFormat="1" ht="42.75" customHeight="1" x14ac:dyDescent="0.25">
      <c r="A36" s="34">
        <v>25</v>
      </c>
      <c r="B36" s="30" t="s">
        <v>146</v>
      </c>
      <c r="C36" s="98" t="s">
        <v>147</v>
      </c>
      <c r="D36" s="99"/>
      <c r="E36" s="99"/>
      <c r="F36" s="99"/>
      <c r="G36" s="100"/>
    </row>
    <row r="37" spans="1:7" s="28" customFormat="1" ht="42.75" customHeight="1" x14ac:dyDescent="0.25">
      <c r="A37" s="33">
        <v>26</v>
      </c>
      <c r="B37" s="30" t="s">
        <v>148</v>
      </c>
      <c r="C37" s="98" t="s">
        <v>149</v>
      </c>
      <c r="D37" s="99"/>
      <c r="E37" s="99"/>
      <c r="F37" s="99"/>
      <c r="G37" s="100"/>
    </row>
  </sheetData>
  <mergeCells count="39">
    <mergeCell ref="C37:G37"/>
    <mergeCell ref="C17:G17"/>
    <mergeCell ref="C35:G35"/>
    <mergeCell ref="C29:G29"/>
    <mergeCell ref="C36:G36"/>
    <mergeCell ref="C32:G32"/>
    <mergeCell ref="C33:G33"/>
    <mergeCell ref="C31:G31"/>
    <mergeCell ref="C30:G30"/>
    <mergeCell ref="C34:G34"/>
    <mergeCell ref="C13:G13"/>
    <mergeCell ref="C12:G12"/>
    <mergeCell ref="C26:G26"/>
    <mergeCell ref="C27:G27"/>
    <mergeCell ref="C28:G28"/>
    <mergeCell ref="C18:G18"/>
    <mergeCell ref="C14:G14"/>
    <mergeCell ref="C15:G15"/>
    <mergeCell ref="C23:G23"/>
    <mergeCell ref="C25:G25"/>
    <mergeCell ref="C16:G16"/>
    <mergeCell ref="C19:G19"/>
    <mergeCell ref="C22:G22"/>
    <mergeCell ref="C21:G21"/>
    <mergeCell ref="C20:G20"/>
    <mergeCell ref="C24:G24"/>
    <mergeCell ref="A10:B11"/>
    <mergeCell ref="A5:G6"/>
    <mergeCell ref="A1:B2"/>
    <mergeCell ref="F1:G2"/>
    <mergeCell ref="A3:B3"/>
    <mergeCell ref="F3:G3"/>
    <mergeCell ref="C1:E1"/>
    <mergeCell ref="C2:E2"/>
    <mergeCell ref="C3:E3"/>
    <mergeCell ref="B7:G7"/>
    <mergeCell ref="B8:G8"/>
    <mergeCell ref="B9:G9"/>
    <mergeCell ref="C10:G11"/>
  </mergeCells>
  <printOptions horizontalCentered="1"/>
  <pageMargins left="0.25" right="0.25"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150</v>
      </c>
    </row>
    <row r="2" spans="1:1" x14ac:dyDescent="0.2">
      <c r="A2" s="14" t="s">
        <v>151</v>
      </c>
    </row>
    <row r="3" spans="1:1" x14ac:dyDescent="0.2">
      <c r="A3" s="14" t="s">
        <v>152</v>
      </c>
    </row>
    <row r="4" spans="1:1" x14ac:dyDescent="0.2">
      <c r="A4" s="14" t="s">
        <v>153</v>
      </c>
    </row>
    <row r="5" spans="1:1" x14ac:dyDescent="0.2">
      <c r="A5" s="14" t="s">
        <v>154</v>
      </c>
    </row>
    <row r="6" spans="1:1" x14ac:dyDescent="0.2">
      <c r="A6" s="14" t="s">
        <v>155</v>
      </c>
    </row>
    <row r="7" spans="1:1" x14ac:dyDescent="0.2">
      <c r="A7" s="14" t="s">
        <v>156</v>
      </c>
    </row>
    <row r="8" spans="1:1" x14ac:dyDescent="0.2">
      <c r="A8" s="14" t="s">
        <v>157</v>
      </c>
    </row>
    <row r="9" spans="1:1" x14ac:dyDescent="0.2">
      <c r="A9" s="14" t="s">
        <v>158</v>
      </c>
    </row>
    <row r="10" spans="1:1" x14ac:dyDescent="0.2">
      <c r="A10" s="14" t="s">
        <v>159</v>
      </c>
    </row>
    <row r="11" spans="1:1" x14ac:dyDescent="0.2">
      <c r="A11" s="14" t="s">
        <v>160</v>
      </c>
    </row>
    <row r="12" spans="1:1" x14ac:dyDescent="0.2">
      <c r="A12" s="14" t="s">
        <v>161</v>
      </c>
    </row>
    <row r="13" spans="1:1" x14ac:dyDescent="0.2">
      <c r="A13" s="14" t="s">
        <v>8</v>
      </c>
    </row>
    <row r="14" spans="1:1" x14ac:dyDescent="0.2">
      <c r="A14" s="14" t="s">
        <v>162</v>
      </c>
    </row>
    <row r="15" spans="1:1" x14ac:dyDescent="0.2">
      <c r="A15" s="14" t="s">
        <v>163</v>
      </c>
    </row>
    <row r="16" spans="1:1" x14ac:dyDescent="0.2">
      <c r="A16" s="14" t="s">
        <v>164</v>
      </c>
    </row>
    <row r="17" spans="1:1" x14ac:dyDescent="0.2">
      <c r="A17" s="14" t="s">
        <v>165</v>
      </c>
    </row>
    <row r="18" spans="1:1" x14ac:dyDescent="0.2">
      <c r="A18" s="14" t="s">
        <v>166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2" zoomScale="140" zoomScaleNormal="140" workbookViewId="0">
      <selection activeCell="B14" sqref="B1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150</v>
      </c>
      <c r="B2" s="12" t="s">
        <v>167</v>
      </c>
      <c r="C2" s="10"/>
    </row>
    <row r="3" spans="1:3" s="11" customFormat="1" ht="57" customHeight="1" x14ac:dyDescent="0.2">
      <c r="A3" s="16" t="s">
        <v>151</v>
      </c>
      <c r="B3" s="12" t="s">
        <v>168</v>
      </c>
      <c r="C3" s="10"/>
    </row>
    <row r="4" spans="1:3" ht="57" customHeight="1" x14ac:dyDescent="0.2">
      <c r="A4" s="16" t="s">
        <v>152</v>
      </c>
      <c r="B4" s="12" t="s">
        <v>169</v>
      </c>
      <c r="C4" s="10"/>
    </row>
    <row r="5" spans="1:3" ht="57" customHeight="1" x14ac:dyDescent="0.2">
      <c r="A5" s="16" t="s">
        <v>153</v>
      </c>
      <c r="B5" s="12" t="s">
        <v>170</v>
      </c>
      <c r="C5" s="10"/>
    </row>
    <row r="6" spans="1:3" ht="45" customHeight="1" x14ac:dyDescent="0.2">
      <c r="A6" s="16" t="s">
        <v>154</v>
      </c>
      <c r="B6" s="12" t="s">
        <v>171</v>
      </c>
      <c r="C6" s="10"/>
    </row>
    <row r="7" spans="1:3" ht="57" customHeight="1" x14ac:dyDescent="0.2">
      <c r="A7" s="16" t="s">
        <v>155</v>
      </c>
      <c r="B7" s="12" t="s">
        <v>172</v>
      </c>
      <c r="C7" s="10"/>
    </row>
    <row r="8" spans="1:3" ht="57" customHeight="1" x14ac:dyDescent="0.2">
      <c r="A8" s="16" t="s">
        <v>156</v>
      </c>
      <c r="B8" s="13" t="s">
        <v>173</v>
      </c>
      <c r="C8" s="10"/>
    </row>
    <row r="9" spans="1:3" ht="57" customHeight="1" x14ac:dyDescent="0.2">
      <c r="A9" s="16" t="s">
        <v>157</v>
      </c>
      <c r="B9" s="12" t="s">
        <v>174</v>
      </c>
      <c r="C9" s="10"/>
    </row>
    <row r="10" spans="1:3" ht="57" customHeight="1" x14ac:dyDescent="0.2">
      <c r="A10" s="16" t="s">
        <v>158</v>
      </c>
      <c r="B10" s="12" t="s">
        <v>175</v>
      </c>
      <c r="C10" s="10"/>
    </row>
    <row r="11" spans="1:3" ht="57" customHeight="1" x14ac:dyDescent="0.2">
      <c r="A11" s="16" t="s">
        <v>159</v>
      </c>
      <c r="B11" s="12" t="s">
        <v>176</v>
      </c>
      <c r="C11" s="10"/>
    </row>
    <row r="12" spans="1:3" ht="57" customHeight="1" x14ac:dyDescent="0.2">
      <c r="A12" s="16" t="s">
        <v>160</v>
      </c>
      <c r="B12" s="12" t="s">
        <v>177</v>
      </c>
      <c r="C12" s="10"/>
    </row>
    <row r="13" spans="1:3" ht="57" customHeight="1" x14ac:dyDescent="0.2">
      <c r="A13" s="16" t="s">
        <v>161</v>
      </c>
      <c r="B13" s="12" t="s">
        <v>178</v>
      </c>
      <c r="C13" s="10"/>
    </row>
    <row r="14" spans="1:3" ht="72.75" customHeight="1" x14ac:dyDescent="0.2">
      <c r="A14" s="16" t="s">
        <v>8</v>
      </c>
      <c r="B14" s="12" t="s">
        <v>179</v>
      </c>
      <c r="C14" s="10"/>
    </row>
    <row r="15" spans="1:3" ht="57" customHeight="1" x14ac:dyDescent="0.2">
      <c r="A15" s="16" t="s">
        <v>162</v>
      </c>
      <c r="B15" s="12" t="s">
        <v>180</v>
      </c>
      <c r="C15" s="10"/>
    </row>
    <row r="16" spans="1:3" ht="57" customHeight="1" x14ac:dyDescent="0.2">
      <c r="A16" s="16" t="s">
        <v>163</v>
      </c>
      <c r="B16" s="12" t="s">
        <v>181</v>
      </c>
      <c r="C16" s="10"/>
    </row>
    <row r="17" spans="1:3" ht="57" customHeight="1" x14ac:dyDescent="0.2">
      <c r="A17" s="16" t="s">
        <v>164</v>
      </c>
      <c r="B17" s="12" t="s">
        <v>182</v>
      </c>
      <c r="C17" s="10"/>
    </row>
    <row r="18" spans="1:3" ht="57" customHeight="1" x14ac:dyDescent="0.2">
      <c r="A18" s="16" t="s">
        <v>165</v>
      </c>
      <c r="B18" s="12" t="s">
        <v>183</v>
      </c>
      <c r="C18" s="10"/>
    </row>
    <row r="19" spans="1:3" ht="57" customHeight="1" x14ac:dyDescent="0.2">
      <c r="A19" s="16" t="s">
        <v>166</v>
      </c>
      <c r="B19" s="12" t="s">
        <v>184</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2023-09-15T16:25:54Z</dcterms:modified>
  <cp:category/>
  <cp:contentStatus/>
</cp:coreProperties>
</file>